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писание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<sst xmlns="http://schemas.openxmlformats.org/spreadsheetml/2006/main" count="99" uniqueCount="74">
  <si>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№ п/п</t>
  </si>
  <si>
    <t>Программа</t>
  </si>
  <si>
    <t>ФИО учителя</t>
  </si>
  <si>
    <t>Кабинет</t>
  </si>
  <si>
    <t>Каратэ</t>
  </si>
  <si>
    <t>Самбо</t>
  </si>
  <si>
    <t>Занимательная грамматика</t>
  </si>
  <si>
    <t>Подготовка к школе "Предшкольная пора"</t>
  </si>
  <si>
    <t>Читеишвили Н.К.</t>
  </si>
  <si>
    <t>Павлова Л.С.</t>
  </si>
  <si>
    <t>Васильченко Г.А.</t>
  </si>
  <si>
    <t>Исаева А.М.</t>
  </si>
  <si>
    <t>Понедельник</t>
  </si>
  <si>
    <t>Вторник</t>
  </si>
  <si>
    <t>Среда</t>
  </si>
  <si>
    <t>Четверг</t>
  </si>
  <si>
    <t>Пятница</t>
  </si>
  <si>
    <t>Итого часов в неделю</t>
  </si>
  <si>
    <t>Лагутина Т.В.</t>
  </si>
  <si>
    <t>Григорова В.В.</t>
  </si>
  <si>
    <t>Мишина Е.А.</t>
  </si>
  <si>
    <t>Пономаренко З.А.</t>
  </si>
  <si>
    <t>Суббота</t>
  </si>
  <si>
    <t>группа №</t>
  </si>
  <si>
    <t>Комплекс ПОУ 1-4 классы</t>
  </si>
  <si>
    <t>Волколупов Н.С.</t>
  </si>
  <si>
    <t>Первые шаги в английском языке 1 Б</t>
  </si>
  <si>
    <t xml:space="preserve">Первые шаги в английском языке 1 Д </t>
  </si>
  <si>
    <t>Первые шаги в английском языке 1 Е</t>
  </si>
  <si>
    <t xml:space="preserve">Первые шаги в английском языке 1 И </t>
  </si>
  <si>
    <t>Разговорный английский язык 5 кл.</t>
  </si>
  <si>
    <t>Топилина Е.С.</t>
  </si>
  <si>
    <t>Угрюмов О.В.</t>
  </si>
  <si>
    <t>Первые шаги в английском языке 1 Ж</t>
  </si>
  <si>
    <t xml:space="preserve">Географические параллели и меридианы </t>
  </si>
  <si>
    <t xml:space="preserve">Исторические личности ч/призму времени                                          </t>
  </si>
  <si>
    <t>РАСПИСАНИЕ ПО ПЛАТНЫМ УСЛУГАМ на 2023/2024 учебный год</t>
  </si>
  <si>
    <t>Математическое моделирование (7 кл)</t>
  </si>
  <si>
    <t xml:space="preserve">гр № 1                           </t>
  </si>
  <si>
    <t xml:space="preserve">гр № 2                                </t>
  </si>
  <si>
    <t>гр № 3</t>
  </si>
  <si>
    <t>гр  № 1</t>
  </si>
  <si>
    <t>Математическое моделирование (5Д  )</t>
  </si>
  <si>
    <t>Математическое моделирование (7 А, Д)</t>
  </si>
  <si>
    <t>Макаренко  Т.С.</t>
  </si>
  <si>
    <t>Первые шаги в высшую математику (9 Е )</t>
  </si>
  <si>
    <t>Первые шаги в высшую математику (9 Г )</t>
  </si>
  <si>
    <t>гр  № 2</t>
  </si>
  <si>
    <t xml:space="preserve">гр № 3                                </t>
  </si>
  <si>
    <t>Первые шаги в высшую математику (10 кл)</t>
  </si>
  <si>
    <t>Первые шаги в высшую математику (9 А,В)</t>
  </si>
  <si>
    <t>гр № 4</t>
  </si>
  <si>
    <t>Накарякова Н.В.</t>
  </si>
  <si>
    <t>гр № 5</t>
  </si>
  <si>
    <t>Первые шаги в высшую математику (11проф)</t>
  </si>
  <si>
    <t>гр № 6</t>
  </si>
  <si>
    <t>гр № 7</t>
  </si>
  <si>
    <t>Первые шаги в высшую математику (9 Б,Д)</t>
  </si>
  <si>
    <t>гр № 1</t>
  </si>
  <si>
    <t>Ильина Л.А.</t>
  </si>
  <si>
    <t>Секреты русского языка  (9 А )</t>
  </si>
  <si>
    <t>Секреты русского языка     (9 Д,В,Г)</t>
  </si>
  <si>
    <t>Гр № 1-6</t>
  </si>
  <si>
    <t>гр № 2</t>
  </si>
  <si>
    <t>1</t>
  </si>
  <si>
    <t>2</t>
  </si>
  <si>
    <t xml:space="preserve">Секреты русского языка    </t>
  </si>
  <si>
    <t>Первые шаги в высшую математику (11база)</t>
  </si>
  <si>
    <t>гр  № 8</t>
  </si>
  <si>
    <t>Первые шаги в английском языке 1 А / 1 Г</t>
  </si>
  <si>
    <t>Домбаян А.И.</t>
  </si>
  <si>
    <t>Первые шаги в английском языке 1 В/ 1 З</t>
  </si>
  <si>
    <t>Кутузова Е.Ю.</t>
  </si>
  <si>
    <t>Занимательная математика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</si>
</sst>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Times New Roman"/>
      <family val="1"/>
    </font>
    <font>
      <b/>
      <sz val="9"/>
      <color indexed="60"/>
      <name val="Times New Roman"/>
      <family val="1"/>
    </font>
    <font>
      <b/>
      <sz val="16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Times New Roman"/>
      <family val="1"/>
    </font>
    <font>
      <b/>
      <sz val="9"/>
      <color rgb="FFC00000"/>
      <name val="Times New Roman"/>
      <family val="1"/>
    </font>
    <font>
      <b/>
      <sz val="16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6" fontId="1" fillId="0" borderId="0" xfId="0" applyNumberFormat="1" applyFont="1" applyFill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46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46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8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31" borderId="22" xfId="0" applyFont="1" applyFill="1" applyBorder="1" applyAlignment="1">
      <alignment horizontal="center" vertical="center"/>
    </xf>
    <xf numFmtId="0" fontId="7" fillId="31" borderId="23" xfId="0" applyFont="1" applyFill="1" applyBorder="1" applyAlignment="1">
      <alignment vertical="center" wrapText="1"/>
    </xf>
    <xf numFmtId="0" fontId="8" fillId="31" borderId="23" xfId="0" applyFont="1" applyFill="1" applyBorder="1" applyAlignment="1">
      <alignment vertical="center" wrapText="1"/>
    </xf>
    <xf numFmtId="0" fontId="1" fillId="31" borderId="23" xfId="0" applyFont="1" applyFill="1" applyBorder="1" applyAlignment="1">
      <alignment horizontal="center" vertical="center" wrapText="1"/>
    </xf>
    <xf numFmtId="0" fontId="3" fillId="31" borderId="23" xfId="0" applyFont="1" applyFill="1" applyBorder="1" applyAlignment="1">
      <alignment horizontal="center" vertical="center"/>
    </xf>
    <xf numFmtId="0" fontId="6" fillId="31" borderId="23" xfId="0" applyFont="1" applyFill="1" applyBorder="1" applyAlignment="1">
      <alignment horizontal="center" vertical="center" wrapText="1"/>
    </xf>
    <xf numFmtId="0" fontId="6" fillId="31" borderId="23" xfId="0" applyFont="1" applyFill="1" applyBorder="1" applyAlignment="1">
      <alignment horizontal="center" vertical="center"/>
    </xf>
    <xf numFmtId="0" fontId="6" fillId="31" borderId="24" xfId="0" applyFont="1" applyFill="1" applyBorder="1" applyAlignment="1">
      <alignment horizontal="center" vertical="center"/>
    </xf>
    <xf numFmtId="0" fontId="48" fillId="31" borderId="25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P13" sqref="P13"/>
    </sheetView>
  </sheetViews>
  <sheetFormatPr defaultColWidth="9.140625" defaultRowHeight="12.75"/>
  <cols>
    <col min="1" max="1" width="6.140625" style="1" customWidth="1"/>
    <col min="2" max="2" width="56.00390625" style="2" customWidth="1"/>
    <col min="3" max="3" width="11.140625" style="41" customWidth="1"/>
    <col min="4" max="4" width="20.28125" style="3" customWidth="1"/>
    <col min="5" max="5" width="4.8515625" style="11" customWidth="1"/>
    <col min="6" max="6" width="7.421875" style="3" customWidth="1"/>
    <col min="7" max="7" width="8.28125" style="3" customWidth="1"/>
    <col min="8" max="8" width="7.00390625" style="3" customWidth="1"/>
    <col min="9" max="9" width="7.140625" style="4" customWidth="1"/>
    <col min="10" max="10" width="8.00390625" style="4" customWidth="1"/>
    <col min="11" max="11" width="7.421875" style="4" customWidth="1"/>
    <col min="12" max="12" width="12.00390625" style="10" customWidth="1"/>
    <col min="13" max="16384" width="9.140625" style="4" customWidth="1"/>
  </cols>
  <sheetData>
    <row r="1" spans="1:12" ht="20.25">
      <c r="A1" s="82" t="s">
        <v>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ht="7.5" customHeight="1" thickBot="1"/>
    <row r="3" spans="1:12" s="5" customFormat="1" ht="79.5" customHeight="1">
      <c r="A3" s="13" t="s">
        <v>0</v>
      </c>
      <c r="B3" s="14" t="s">
        <v>1</v>
      </c>
      <c r="C3" s="42" t="s">
        <v>23</v>
      </c>
      <c r="D3" s="14" t="s">
        <v>2</v>
      </c>
      <c r="E3" s="15" t="s">
        <v>3</v>
      </c>
      <c r="F3" s="16" t="s">
        <v>12</v>
      </c>
      <c r="G3" s="16" t="s">
        <v>13</v>
      </c>
      <c r="H3" s="16" t="s">
        <v>14</v>
      </c>
      <c r="I3" s="16" t="s">
        <v>15</v>
      </c>
      <c r="J3" s="16" t="s">
        <v>16</v>
      </c>
      <c r="K3" s="17" t="s">
        <v>22</v>
      </c>
      <c r="L3" s="18" t="s">
        <v>17</v>
      </c>
    </row>
    <row r="4" spans="1:12" s="5" customFormat="1" ht="25.5" customHeight="1" thickBot="1">
      <c r="A4" s="19"/>
      <c r="B4" s="12"/>
      <c r="C4" s="43"/>
      <c r="D4" s="12"/>
      <c r="E4" s="22"/>
      <c r="F4" s="23" t="s">
        <v>12</v>
      </c>
      <c r="G4" s="23" t="s">
        <v>13</v>
      </c>
      <c r="H4" s="23" t="s">
        <v>14</v>
      </c>
      <c r="I4" s="23" t="s">
        <v>15</v>
      </c>
      <c r="J4" s="23" t="s">
        <v>16</v>
      </c>
      <c r="K4" s="24" t="s">
        <v>22</v>
      </c>
      <c r="L4" s="25"/>
    </row>
    <row r="5" spans="1:12" s="6" customFormat="1" ht="20.25" customHeight="1" thickBot="1">
      <c r="A5" s="26">
        <v>1</v>
      </c>
      <c r="B5" s="40" t="s">
        <v>37</v>
      </c>
      <c r="C5" s="44" t="s">
        <v>38</v>
      </c>
      <c r="D5" s="27" t="s">
        <v>8</v>
      </c>
      <c r="E5" s="28">
        <v>328</v>
      </c>
      <c r="F5" s="34">
        <v>1</v>
      </c>
      <c r="G5" s="34"/>
      <c r="H5" s="34">
        <v>1</v>
      </c>
      <c r="I5" s="35"/>
      <c r="J5" s="35"/>
      <c r="K5" s="36"/>
      <c r="L5" s="37">
        <f aca="true" t="shared" si="0" ref="L5:L22">SUM(F5:K5)</f>
        <v>2</v>
      </c>
    </row>
    <row r="6" spans="1:12" s="6" customFormat="1" ht="19.5" customHeight="1" thickBot="1">
      <c r="A6" s="56">
        <f>A5+1</f>
        <v>2</v>
      </c>
      <c r="B6" s="57" t="s">
        <v>42</v>
      </c>
      <c r="C6" s="58" t="s">
        <v>39</v>
      </c>
      <c r="D6" s="59" t="s">
        <v>9</v>
      </c>
      <c r="E6" s="60">
        <v>413</v>
      </c>
      <c r="F6" s="61"/>
      <c r="G6" s="61"/>
      <c r="H6" s="61">
        <v>1</v>
      </c>
      <c r="I6" s="62">
        <v>1</v>
      </c>
      <c r="J6" s="62"/>
      <c r="K6" s="63"/>
      <c r="L6" s="64">
        <f t="shared" si="0"/>
        <v>2</v>
      </c>
    </row>
    <row r="7" spans="1:12" s="6" customFormat="1" ht="19.5" customHeight="1" thickBot="1">
      <c r="A7" s="26">
        <f>A6+1</f>
        <v>3</v>
      </c>
      <c r="B7" s="40" t="s">
        <v>43</v>
      </c>
      <c r="C7" s="44" t="s">
        <v>40</v>
      </c>
      <c r="D7" s="27" t="s">
        <v>10</v>
      </c>
      <c r="E7" s="28">
        <v>318</v>
      </c>
      <c r="F7" s="34"/>
      <c r="G7" s="34">
        <v>1</v>
      </c>
      <c r="H7" s="34"/>
      <c r="I7" s="35">
        <v>1</v>
      </c>
      <c r="J7" s="35"/>
      <c r="K7" s="36"/>
      <c r="L7" s="37">
        <f t="shared" si="0"/>
        <v>2</v>
      </c>
    </row>
    <row r="8" spans="1:12" s="6" customFormat="1" ht="19.5" customHeight="1" thickBot="1">
      <c r="A8" s="56">
        <v>4</v>
      </c>
      <c r="B8" s="57" t="s">
        <v>45</v>
      </c>
      <c r="C8" s="58" t="s">
        <v>41</v>
      </c>
      <c r="D8" s="59" t="s">
        <v>44</v>
      </c>
      <c r="E8" s="60"/>
      <c r="F8" s="61"/>
      <c r="G8" s="61"/>
      <c r="H8" s="61"/>
      <c r="I8" s="62">
        <v>2</v>
      </c>
      <c r="J8" s="62"/>
      <c r="K8" s="63"/>
      <c r="L8" s="64">
        <f t="shared" si="0"/>
        <v>2</v>
      </c>
    </row>
    <row r="9" spans="1:12" s="6" customFormat="1" ht="19.5" customHeight="1" thickBot="1">
      <c r="A9" s="26">
        <v>5</v>
      </c>
      <c r="B9" s="40" t="s">
        <v>46</v>
      </c>
      <c r="C9" s="44" t="s">
        <v>47</v>
      </c>
      <c r="D9" s="27" t="s">
        <v>8</v>
      </c>
      <c r="E9" s="28">
        <v>328</v>
      </c>
      <c r="F9" s="34"/>
      <c r="G9" s="34">
        <v>2</v>
      </c>
      <c r="H9" s="34"/>
      <c r="I9" s="35"/>
      <c r="J9" s="35"/>
      <c r="K9" s="36"/>
      <c r="L9" s="37">
        <f t="shared" si="0"/>
        <v>2</v>
      </c>
    </row>
    <row r="10" spans="1:12" s="6" customFormat="1" ht="19.5" customHeight="1" thickBot="1">
      <c r="A10" s="56">
        <v>6</v>
      </c>
      <c r="B10" s="57" t="s">
        <v>49</v>
      </c>
      <c r="C10" s="58" t="s">
        <v>48</v>
      </c>
      <c r="D10" s="59" t="s">
        <v>8</v>
      </c>
      <c r="E10" s="60">
        <v>328</v>
      </c>
      <c r="F10" s="61">
        <v>1</v>
      </c>
      <c r="G10" s="61"/>
      <c r="H10" s="61"/>
      <c r="I10" s="62"/>
      <c r="J10" s="62">
        <v>1</v>
      </c>
      <c r="K10" s="63"/>
      <c r="L10" s="64">
        <f t="shared" si="0"/>
        <v>2</v>
      </c>
    </row>
    <row r="11" spans="1:12" s="6" customFormat="1" ht="19.5" customHeight="1" thickBot="1">
      <c r="A11" s="26">
        <v>7</v>
      </c>
      <c r="B11" s="40" t="s">
        <v>50</v>
      </c>
      <c r="C11" s="44" t="s">
        <v>51</v>
      </c>
      <c r="D11" s="27" t="s">
        <v>52</v>
      </c>
      <c r="E11" s="28">
        <v>318</v>
      </c>
      <c r="F11" s="34">
        <v>2</v>
      </c>
      <c r="G11" s="34"/>
      <c r="H11" s="34"/>
      <c r="I11" s="35"/>
      <c r="J11" s="35"/>
      <c r="K11" s="36"/>
      <c r="L11" s="37">
        <f t="shared" si="0"/>
        <v>2</v>
      </c>
    </row>
    <row r="12" spans="1:12" s="6" customFormat="1" ht="22.5" customHeight="1" thickBot="1">
      <c r="A12" s="56">
        <v>8</v>
      </c>
      <c r="B12" s="57" t="s">
        <v>50</v>
      </c>
      <c r="C12" s="58" t="s">
        <v>53</v>
      </c>
      <c r="D12" s="59" t="s">
        <v>52</v>
      </c>
      <c r="E12" s="60">
        <v>318</v>
      </c>
      <c r="F12" s="61"/>
      <c r="G12" s="61">
        <v>2</v>
      </c>
      <c r="H12" s="61"/>
      <c r="I12" s="62"/>
      <c r="J12" s="62"/>
      <c r="K12" s="63"/>
      <c r="L12" s="64">
        <f t="shared" si="0"/>
        <v>2</v>
      </c>
    </row>
    <row r="13" spans="1:12" s="6" customFormat="1" ht="19.5" customHeight="1" thickBot="1">
      <c r="A13" s="26">
        <v>9</v>
      </c>
      <c r="B13" s="44" t="s">
        <v>54</v>
      </c>
      <c r="C13" s="44" t="s">
        <v>55</v>
      </c>
      <c r="D13" s="27" t="s">
        <v>52</v>
      </c>
      <c r="E13" s="28">
        <v>318</v>
      </c>
      <c r="F13" s="34"/>
      <c r="G13" s="34"/>
      <c r="H13" s="34">
        <v>2</v>
      </c>
      <c r="I13" s="35"/>
      <c r="J13" s="35"/>
      <c r="K13" s="36"/>
      <c r="L13" s="37">
        <f>SUM(F13:K13)</f>
        <v>2</v>
      </c>
    </row>
    <row r="14" spans="1:12" s="6" customFormat="1" ht="22.5" customHeight="1" thickBot="1">
      <c r="A14" s="56">
        <v>10</v>
      </c>
      <c r="B14" s="58" t="s">
        <v>67</v>
      </c>
      <c r="C14" s="58" t="s">
        <v>56</v>
      </c>
      <c r="D14" s="59" t="s">
        <v>52</v>
      </c>
      <c r="E14" s="60">
        <v>318</v>
      </c>
      <c r="F14" s="61"/>
      <c r="G14" s="61"/>
      <c r="H14" s="61"/>
      <c r="I14" s="62">
        <v>2</v>
      </c>
      <c r="J14" s="62"/>
      <c r="K14" s="63"/>
      <c r="L14" s="64">
        <f>SUM(F14:K14)</f>
        <v>2</v>
      </c>
    </row>
    <row r="15" spans="1:12" s="6" customFormat="1" ht="19.5" customHeight="1" thickBot="1">
      <c r="A15" s="26">
        <v>11</v>
      </c>
      <c r="B15" s="40" t="s">
        <v>57</v>
      </c>
      <c r="C15" s="44" t="s">
        <v>68</v>
      </c>
      <c r="D15" s="27" t="s">
        <v>8</v>
      </c>
      <c r="E15" s="28">
        <v>328</v>
      </c>
      <c r="F15" s="34"/>
      <c r="G15" s="34">
        <v>2</v>
      </c>
      <c r="H15" s="34"/>
      <c r="I15" s="35"/>
      <c r="J15" s="35"/>
      <c r="K15" s="36"/>
      <c r="L15" s="37">
        <f>SUM(F15:K15)</f>
        <v>2</v>
      </c>
    </row>
    <row r="16" spans="1:12" s="6" customFormat="1" ht="10.5" customHeight="1" thickBot="1">
      <c r="A16" s="83"/>
      <c r="B16" s="84"/>
      <c r="C16" s="85"/>
      <c r="D16" s="86"/>
      <c r="E16" s="87"/>
      <c r="F16" s="88"/>
      <c r="G16" s="88"/>
      <c r="H16" s="88"/>
      <c r="I16" s="89"/>
      <c r="J16" s="89"/>
      <c r="K16" s="90"/>
      <c r="L16" s="91"/>
    </row>
    <row r="17" spans="1:12" s="6" customFormat="1" ht="19.5" customHeight="1" thickBot="1">
      <c r="A17" s="26">
        <v>1</v>
      </c>
      <c r="B17" s="40" t="s">
        <v>60</v>
      </c>
      <c r="C17" s="44" t="s">
        <v>58</v>
      </c>
      <c r="D17" s="27" t="s">
        <v>11</v>
      </c>
      <c r="E17" s="28">
        <v>315</v>
      </c>
      <c r="F17" s="34">
        <v>2</v>
      </c>
      <c r="G17" s="34"/>
      <c r="H17" s="34"/>
      <c r="I17" s="35"/>
      <c r="J17" s="35"/>
      <c r="K17" s="36"/>
      <c r="L17" s="37">
        <f t="shared" si="0"/>
        <v>2</v>
      </c>
    </row>
    <row r="18" spans="1:12" s="6" customFormat="1" ht="19.5" customHeight="1" thickBot="1">
      <c r="A18" s="56">
        <v>2</v>
      </c>
      <c r="B18" s="57" t="s">
        <v>61</v>
      </c>
      <c r="C18" s="58" t="s">
        <v>39</v>
      </c>
      <c r="D18" s="59" t="s">
        <v>11</v>
      </c>
      <c r="E18" s="60">
        <v>315</v>
      </c>
      <c r="F18" s="61"/>
      <c r="G18" s="61"/>
      <c r="H18" s="61"/>
      <c r="I18" s="62">
        <v>2</v>
      </c>
      <c r="J18" s="62"/>
      <c r="K18" s="63"/>
      <c r="L18" s="64">
        <f t="shared" si="0"/>
        <v>2</v>
      </c>
    </row>
    <row r="19" spans="1:12" s="6" customFormat="1" ht="19.5" customHeight="1" thickBot="1">
      <c r="A19" s="26">
        <v>3</v>
      </c>
      <c r="B19" s="40" t="s">
        <v>66</v>
      </c>
      <c r="C19" s="44"/>
      <c r="D19" s="27" t="s">
        <v>18</v>
      </c>
      <c r="E19" s="28">
        <v>217</v>
      </c>
      <c r="F19" s="34"/>
      <c r="G19" s="34"/>
      <c r="H19" s="34"/>
      <c r="I19" s="35"/>
      <c r="J19" s="35"/>
      <c r="K19" s="36">
        <v>2</v>
      </c>
      <c r="L19" s="37">
        <f t="shared" si="0"/>
        <v>2</v>
      </c>
    </row>
    <row r="20" spans="1:12" s="6" customFormat="1" ht="21" customHeight="1" thickBot="1">
      <c r="A20" s="56">
        <v>4</v>
      </c>
      <c r="B20" s="57" t="s">
        <v>34</v>
      </c>
      <c r="C20" s="58"/>
      <c r="D20" s="59" t="s">
        <v>59</v>
      </c>
      <c r="E20" s="60">
        <v>326</v>
      </c>
      <c r="F20" s="61"/>
      <c r="G20" s="61"/>
      <c r="H20" s="61">
        <v>2</v>
      </c>
      <c r="I20" s="62"/>
      <c r="J20" s="62"/>
      <c r="K20" s="63"/>
      <c r="L20" s="64">
        <f t="shared" si="0"/>
        <v>2</v>
      </c>
    </row>
    <row r="21" spans="1:12" s="6" customFormat="1" ht="20.25" customHeight="1" thickBot="1">
      <c r="A21" s="26">
        <v>5</v>
      </c>
      <c r="B21" s="40" t="s">
        <v>35</v>
      </c>
      <c r="C21" s="44"/>
      <c r="D21" s="27" t="s">
        <v>25</v>
      </c>
      <c r="E21" s="28"/>
      <c r="F21" s="34"/>
      <c r="G21" s="34"/>
      <c r="H21" s="34"/>
      <c r="I21" s="35"/>
      <c r="J21" s="35"/>
      <c r="K21" s="36">
        <v>2</v>
      </c>
      <c r="L21" s="37">
        <f t="shared" si="0"/>
        <v>2</v>
      </c>
    </row>
    <row r="22" spans="1:12" s="6" customFormat="1" ht="19.5" customHeight="1" thickBot="1">
      <c r="A22" s="56">
        <v>6</v>
      </c>
      <c r="B22" s="57" t="s">
        <v>7</v>
      </c>
      <c r="C22" s="58" t="s">
        <v>62</v>
      </c>
      <c r="D22" s="59"/>
      <c r="E22" s="65"/>
      <c r="F22" s="61"/>
      <c r="G22" s="61">
        <v>2.5</v>
      </c>
      <c r="H22" s="61"/>
      <c r="I22" s="62">
        <v>2.5</v>
      </c>
      <c r="J22" s="62"/>
      <c r="K22" s="63"/>
      <c r="L22" s="64">
        <f t="shared" si="0"/>
        <v>5</v>
      </c>
    </row>
    <row r="23" spans="1:12" s="6" customFormat="1" ht="19.5" customHeight="1" thickBot="1">
      <c r="A23" s="26">
        <v>7</v>
      </c>
      <c r="B23" s="40" t="s">
        <v>69</v>
      </c>
      <c r="C23" s="44" t="s">
        <v>58</v>
      </c>
      <c r="D23" s="27" t="s">
        <v>19</v>
      </c>
      <c r="E23" s="28"/>
      <c r="F23" s="34"/>
      <c r="G23" s="34"/>
      <c r="H23" s="34">
        <v>1</v>
      </c>
      <c r="I23" s="35"/>
      <c r="J23" s="35">
        <v>1</v>
      </c>
      <c r="K23" s="36"/>
      <c r="L23" s="37">
        <f aca="true" t="shared" si="1" ref="L23:L30">SUM(F23:K23)</f>
        <v>2</v>
      </c>
    </row>
    <row r="24" spans="1:12" s="6" customFormat="1" ht="19.5" customHeight="1" thickBot="1">
      <c r="A24" s="56">
        <v>8</v>
      </c>
      <c r="B24" s="57" t="s">
        <v>27</v>
      </c>
      <c r="C24" s="58" t="s">
        <v>63</v>
      </c>
      <c r="D24" s="59" t="s">
        <v>70</v>
      </c>
      <c r="E24" s="60"/>
      <c r="F24" s="61"/>
      <c r="G24" s="61">
        <v>1</v>
      </c>
      <c r="H24" s="61"/>
      <c r="I24" s="62">
        <v>1</v>
      </c>
      <c r="J24" s="62"/>
      <c r="K24" s="63"/>
      <c r="L24" s="64">
        <f t="shared" si="1"/>
        <v>2</v>
      </c>
    </row>
    <row r="25" spans="1:12" s="6" customFormat="1" ht="19.5" customHeight="1" thickBot="1">
      <c r="A25" s="26">
        <v>9</v>
      </c>
      <c r="B25" s="40" t="s">
        <v>71</v>
      </c>
      <c r="C25" s="44" t="s">
        <v>40</v>
      </c>
      <c r="D25" s="27" t="s">
        <v>70</v>
      </c>
      <c r="E25" s="28"/>
      <c r="F25" s="34"/>
      <c r="G25" s="34"/>
      <c r="H25" s="34">
        <v>1</v>
      </c>
      <c r="I25" s="35"/>
      <c r="J25" s="35">
        <v>1</v>
      </c>
      <c r="K25" s="36"/>
      <c r="L25" s="37">
        <f t="shared" si="1"/>
        <v>2</v>
      </c>
    </row>
    <row r="26" spans="1:12" s="6" customFormat="1" ht="19.5" customHeight="1" thickBot="1">
      <c r="A26" s="56">
        <v>10</v>
      </c>
      <c r="B26" s="57" t="s">
        <v>26</v>
      </c>
      <c r="C26" s="58" t="s">
        <v>51</v>
      </c>
      <c r="D26" s="59" t="s">
        <v>20</v>
      </c>
      <c r="E26" s="60"/>
      <c r="F26" s="61"/>
      <c r="G26" s="61">
        <v>1</v>
      </c>
      <c r="H26" s="61"/>
      <c r="I26" s="62">
        <v>1</v>
      </c>
      <c r="J26" s="62"/>
      <c r="K26" s="63"/>
      <c r="L26" s="64">
        <f t="shared" si="1"/>
        <v>2</v>
      </c>
    </row>
    <row r="27" spans="1:12" s="6" customFormat="1" ht="19.5" customHeight="1" thickBot="1">
      <c r="A27" s="26">
        <v>11</v>
      </c>
      <c r="B27" s="40" t="s">
        <v>29</v>
      </c>
      <c r="C27" s="44" t="s">
        <v>53</v>
      </c>
      <c r="D27" s="27" t="s">
        <v>20</v>
      </c>
      <c r="E27" s="28"/>
      <c r="F27" s="34"/>
      <c r="G27" s="34"/>
      <c r="H27" s="34">
        <v>1</v>
      </c>
      <c r="I27" s="35"/>
      <c r="J27" s="35">
        <v>1</v>
      </c>
      <c r="K27" s="36"/>
      <c r="L27" s="37">
        <f t="shared" si="1"/>
        <v>2</v>
      </c>
    </row>
    <row r="28" spans="1:12" s="6" customFormat="1" ht="19.5" customHeight="1" thickBot="1">
      <c r="A28" s="56">
        <v>12</v>
      </c>
      <c r="B28" s="57" t="s">
        <v>28</v>
      </c>
      <c r="C28" s="58" t="s">
        <v>55</v>
      </c>
      <c r="D28" s="59" t="s">
        <v>21</v>
      </c>
      <c r="E28" s="60"/>
      <c r="F28" s="61"/>
      <c r="G28" s="61"/>
      <c r="H28" s="61">
        <v>1</v>
      </c>
      <c r="I28" s="62"/>
      <c r="J28" s="62">
        <v>1</v>
      </c>
      <c r="K28" s="63"/>
      <c r="L28" s="64">
        <f t="shared" si="1"/>
        <v>2</v>
      </c>
    </row>
    <row r="29" spans="1:12" s="6" customFormat="1" ht="19.5" customHeight="1" thickBot="1">
      <c r="A29" s="26">
        <v>13</v>
      </c>
      <c r="B29" s="40" t="s">
        <v>33</v>
      </c>
      <c r="C29" s="44" t="s">
        <v>56</v>
      </c>
      <c r="D29" s="27" t="s">
        <v>21</v>
      </c>
      <c r="E29" s="28"/>
      <c r="F29" s="34"/>
      <c r="G29" s="34">
        <v>1</v>
      </c>
      <c r="H29" s="34"/>
      <c r="I29" s="35">
        <v>1</v>
      </c>
      <c r="J29" s="35"/>
      <c r="K29" s="36"/>
      <c r="L29" s="37">
        <f t="shared" si="1"/>
        <v>2</v>
      </c>
    </row>
    <row r="30" spans="1:12" s="6" customFormat="1" ht="19.5" customHeight="1" thickBot="1">
      <c r="A30" s="66">
        <v>14</v>
      </c>
      <c r="B30" s="67" t="s">
        <v>30</v>
      </c>
      <c r="C30" s="68" t="s">
        <v>58</v>
      </c>
      <c r="D30" s="69" t="s">
        <v>72</v>
      </c>
      <c r="E30" s="70"/>
      <c r="F30" s="71"/>
      <c r="G30" s="71">
        <v>1</v>
      </c>
      <c r="H30" s="71"/>
      <c r="I30" s="72">
        <v>1</v>
      </c>
      <c r="J30" s="72"/>
      <c r="K30" s="73"/>
      <c r="L30" s="74">
        <f t="shared" si="1"/>
        <v>2</v>
      </c>
    </row>
    <row r="31" spans="1:12" s="6" customFormat="1" ht="19.5" customHeight="1" thickBot="1">
      <c r="A31" s="47">
        <v>15</v>
      </c>
      <c r="B31" s="48" t="s">
        <v>4</v>
      </c>
      <c r="C31" s="49"/>
      <c r="D31" s="50" t="s">
        <v>31</v>
      </c>
      <c r="E31" s="55"/>
      <c r="F31" s="51"/>
      <c r="G31" s="51">
        <v>1</v>
      </c>
      <c r="H31" s="51"/>
      <c r="I31" s="52">
        <v>1</v>
      </c>
      <c r="J31" s="52"/>
      <c r="K31" s="53">
        <v>1</v>
      </c>
      <c r="L31" s="54">
        <f>SUM(F31:K31)</f>
        <v>3</v>
      </c>
    </row>
    <row r="32" spans="1:12" s="6" customFormat="1" ht="19.5" customHeight="1" thickBot="1">
      <c r="A32" s="66">
        <v>16</v>
      </c>
      <c r="B32" s="67" t="s">
        <v>5</v>
      </c>
      <c r="C32" s="68"/>
      <c r="D32" s="69" t="s">
        <v>32</v>
      </c>
      <c r="E32" s="70"/>
      <c r="F32" s="71">
        <v>1.2</v>
      </c>
      <c r="G32" s="71">
        <v>1.2</v>
      </c>
      <c r="H32" s="71">
        <v>1.2</v>
      </c>
      <c r="I32" s="72">
        <v>1.2</v>
      </c>
      <c r="J32" s="72">
        <v>1.2</v>
      </c>
      <c r="K32" s="72"/>
      <c r="L32" s="74">
        <f>SUM(F32:K32)</f>
        <v>6</v>
      </c>
    </row>
    <row r="33" spans="1:12" s="6" customFormat="1" ht="21.75" customHeight="1" thickBot="1">
      <c r="A33" s="79" t="s">
        <v>24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</row>
    <row r="34" spans="1:12" s="6" customFormat="1" ht="19.5" customHeight="1">
      <c r="A34" s="8" t="s">
        <v>64</v>
      </c>
      <c r="B34" s="38" t="s">
        <v>6</v>
      </c>
      <c r="C34" s="45"/>
      <c r="D34" s="75"/>
      <c r="E34" s="77"/>
      <c r="F34" s="14">
        <v>1</v>
      </c>
      <c r="G34" s="14">
        <v>1</v>
      </c>
      <c r="H34" s="14"/>
      <c r="I34" s="31"/>
      <c r="J34" s="29"/>
      <c r="K34" s="29"/>
      <c r="L34" s="30">
        <f>SUM(F34:K34)</f>
        <v>2</v>
      </c>
    </row>
    <row r="35" spans="1:12" s="6" customFormat="1" ht="19.5" customHeight="1" thickBot="1">
      <c r="A35" s="9" t="s">
        <v>65</v>
      </c>
      <c r="B35" s="39" t="s">
        <v>73</v>
      </c>
      <c r="C35" s="46"/>
      <c r="D35" s="76"/>
      <c r="E35" s="78"/>
      <c r="F35" s="32"/>
      <c r="G35" s="32"/>
      <c r="H35" s="32">
        <v>1</v>
      </c>
      <c r="I35" s="33">
        <v>1</v>
      </c>
      <c r="J35" s="20"/>
      <c r="K35" s="20"/>
      <c r="L35" s="21">
        <f>SUM(F35:K35)</f>
        <v>2</v>
      </c>
    </row>
    <row r="37" ht="18.75">
      <c r="F37" s="7"/>
    </row>
  </sheetData>
  <sheetProtection/>
  <mergeCells count="4">
    <mergeCell ref="D34:D35"/>
    <mergeCell ref="E34:E35"/>
    <mergeCell ref="A33:L33"/>
    <mergeCell ref="A1:L1"/>
  </mergeCells>
  <printOptions/>
  <pageMargins left="0" right="0" top="0" bottom="0" header="0" footer="0"/>
  <pageSetup fitToHeight="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2023-10-19T06:47:46Z</cp:lastPrinted>
  <dcterms:created xsi:type="dcterms:W3CDTF">1996-10-08T23:32:33Z</dcterms:created>
  <dcterms:modified xsi:type="dcterms:W3CDTF">2023-11-16T12:57:10Z</dcterms:modified>
  <cp:category/>
  <cp:version/>
  <cp:contentType/>
  <cp:contentStatus/>
</cp:coreProperties>
</file>