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8588" windowHeight="79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<sst xmlns="http://schemas.openxmlformats.org/spreadsheetml/2006/main" count="841" uniqueCount="213">
  <si>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</si>
  <si>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</si>
  <si>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</si>
  <si>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</si>
  <si>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</si>
  <si>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</si>
  <si>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</si>
  <si>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</si>
  <si>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</si>
  <si>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</si>
  <si>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</si>
  <si>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</si>
  <si>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</si>
  <si>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</si>
  <si>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</si>
  <si>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</si>
  <si>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</si>
  <si>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</si>
  <si>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</si>
  <si>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</si>
  <si>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</si>
  <si>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</si>
  <si>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</si>
  <si>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</si>
  <si>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</si>
  <si>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</si>
  <si>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</si>
  <si>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</si>
  <si>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</si>
  <si>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</si>
  <si>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</si>
  <si>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</si>
  <si>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</si>
  <si>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</si>
  <si>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</si>
  <si>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</si>
  <si>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</si>
  <si>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</si>
  <si>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</si>
  <si>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</si>
  <si>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</si>
  <si>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</si>
  <si>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</si>
  <si>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</si>
  <si>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</si>
  <si>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</si>
  <si>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</si>
  <si>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</si>
  <si>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</si>
  <si>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</si>
  <si>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</si>
  <si>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</si>
  <si>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</si>
  <si>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</si>
  <si>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</si>
  <si>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</si>
  <si>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</si>
  <si>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</si>
  <si>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</si>
  <si>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</si>
  <si>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</si>
  <si>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</si>
  <si>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</si>
  <si>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</si>
  <si>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</si>
  <si>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</si>
  <si>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</si>
  <si>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</si>
  <si>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</si>
  <si>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</si>
  <si>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</si>
  <si>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</si>
  <si>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</si>
  <si>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</si>
  <si>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</si>
  <si>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</si>
  <si>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</si>
  <si>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</si>
  <si>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</si>
  <si>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</si>
  <si>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</si>
  <si>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</si>
  <si>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</si>
  <si>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</si>
  <si>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</si>
  <si>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</si>
  <si>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</si>
  <si>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</si>
  <si>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</si>
  <si>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</si>
  <si>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</si>
  <si>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</si>
  <si>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</si>
  <si>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</si>
  <si>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</si>
  <si>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</si>
  <si>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</si>
  <si>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</si>
  <si>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</si>
  <si>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</si>
  <si>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</si>
  <si>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</si>
  <si>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</si>
  <si>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</si>
  <si>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</si>
  <si>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</si>
  <si>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</si>
  <si>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</si>
  <si>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</si>
  <si>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</si>
  <si>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</si>
  <si>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</si>
  <si>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</si>
  <si>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</si>
  <si>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</si>
  <si>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</si>
  <si>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</si>
  <si>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</si>
  <si>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</si>
  <si>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</si>
  <si>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</si>
  <si>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</si>
  <si>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</si>
  <si>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</si>
  <si>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</si>
  <si>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</si>
  <si>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</si>
  <si>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</si>
  <si>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</si>
  <si>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</si>
  <si>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</si>
  <si>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</si>
  <si>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</si>
  <si>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</si>
  <si>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</si>
  <si>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</si>
  <si>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</si>
  <si>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</si>
  <si>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</si>
  <si>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</si>
  <si>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</si>
  <si>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</si>
  <si>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</si>
  <si>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</si>
  <si>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</si>
  <si>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</si>
  <si>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</si>
  <si>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</si>
  <si>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</si>
  <si>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</si>
  <si>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01 января 2022 г.</t>
  </si>
  <si>
    <t>МБОУ Школа № 99</t>
  </si>
  <si>
    <t>907</t>
  </si>
  <si>
    <t>2.собственные доходы учреждения</t>
  </si>
  <si>
    <t>ГОД</t>
  </si>
  <si>
    <t>01.01.2022</t>
  </si>
  <si>
    <t>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</si>
  <si>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</si>
  <si>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</si>
  <si>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i1_100</t>
  </si>
  <si>
    <t>110</t>
  </si>
  <si>
    <t>РАСХОДЫ НА ВЫПЛАТЫ ПЕРСОНАЛУ КАЗЕННЫХ УЧРЕЖДЕНИЙ
(стр. 111 + стр. 112 + стр. 113 + стр. 119)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</si>
  <si>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</si>
  <si>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</si>
  <si>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</si>
  <si>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</si>
  <si>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</si>
  <si>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</si>
  <si>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</si>
  <si>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</si>
  <si>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</si>
  <si>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</si>
  <si>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</si>
  <si>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</si>
  <si>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ИНЫЕ БЮДЖЕТНЫЕ АССИГНОВАНИЯ
(стр. 810 + стр. 830 + стр. 850 + стр. 860)</t>
  </si>
  <si>
    <t>800</t>
  </si>
  <si>
    <t>i1_800</t>
  </si>
  <si>
    <t>УПЛАТА НАЛОГОВ, СБОРОВ И ИНЫХ ПЛАТЕЖЕЙ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</si>
  <si>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</si>
  <si>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</si>
  <si>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</si>
  <si>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</si>
  <si>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</si>
  <si>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</si>
  <si>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</si>
  <si>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</si>
  <si>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030</t>
  </si>
  <si>
    <t>ДОХОДЫ ОТ СОБСТВЕННОСТИ</t>
  </si>
  <si>
    <t>120</t>
  </si>
  <si>
    <t>ДОХОДЫ ОТ ОКАЗАНИЯ ПЛАТНЫХ УСЛУГ (РАБОТ), КОМПЕНСАЦИИ ЗАТРАТ</t>
  </si>
  <si>
    <t>040</t>
  </si>
  <si>
    <t>130</t>
  </si>
  <si>
    <t>050</t>
  </si>
  <si>
    <t>140</t>
  </si>
  <si>
    <t>ШТРАФЫ, ПЕНИ, НЕУСТОЙКИ, ВОЗМЕЩЕНИЯ УЩЕРБА</t>
  </si>
  <si>
    <t>БЕЗВОЗМЕЗДНЫЕ ДЕНЕЖНЫЕ ПОСТУПЛЕНИЯ</t>
  </si>
  <si>
    <t>150</t>
  </si>
  <si>
    <t>060</t>
  </si>
  <si>
    <t>ДОХОДЫ ОТ ОПЕРАЦИЙ С АКТИВАМИ
(стр. 092+ стр. 093 + стр. 094 + стр. 095), 
   в том числе:</t>
  </si>
  <si>
    <t>i1_090</t>
  </si>
  <si>
    <t>090</t>
  </si>
  <si>
    <t>400</t>
  </si>
  <si>
    <t>095</t>
  </si>
  <si>
    <t>от выбытий материальных запасов</t>
  </si>
  <si>
    <t>440</t>
  </si>
  <si>
    <t>4.субсидия на выполнение государственного (муниципального) задания</t>
  </si>
  <si>
    <t>Иные выплаты персоналу учреждений, за исключением фонда оплаты труда</t>
  </si>
  <si>
    <t>112</t>
  </si>
  <si>
    <t>Закупка товаров, работ, услуг в целях капитального ремонта государственного (муниципального) имущества</t>
  </si>
  <si>
    <t>243</t>
  </si>
  <si>
    <t>Закупка энергетических ресурсов</t>
  </si>
  <si>
    <t>247</t>
  </si>
  <si>
    <t>5.субсидии на иные цели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</si>
</sst>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double"/>
      <top/>
      <bottom/>
    </border>
    <border>
      <left style="double"/>
      <right/>
      <top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/>
      <right style="double"/>
      <top style="double"/>
      <bottom/>
    </border>
    <border>
      <left/>
      <right style="medium"/>
      <top style="medium"/>
      <bottom style="thin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572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49" fontId="4" fillId="58" borderId="37" xfId="0" applyNumberFormat="1" applyFont="1" applyFill="1" applyBorder="1" applyAlignment="1" applyProtection="1">
      <alignment horizontal="center"/>
      <protection/>
    </xf>
    <xf numFmtId="49" fontId="4" fillId="58" borderId="20" xfId="0" applyNumberFormat="1" applyFont="1" applyFill="1" applyBorder="1" applyAlignment="1" applyProtection="1">
      <alignment horizontal="center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8" xfId="0" applyFont="1" applyFill="1" applyBorder="1" applyAlignment="1" applyProtection="1">
      <alignment horizontal="left" vertical="top" wrapText="1"/>
      <protection/>
    </xf>
    <xf numFmtId="49" fontId="4" fillId="55" borderId="39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2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3" xfId="0" applyFont="1" applyFill="1" applyBorder="1" applyAlignment="1" applyProtection="1">
      <alignment horizontal="center" vertical="center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5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5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6" xfId="0" applyFont="1" applyFill="1" applyBorder="1" applyAlignment="1" applyProtection="1">
      <alignment horizontal="left" wrapText="1" indent="1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49" fontId="4" fillId="55" borderId="41" xfId="0" applyNumberFormat="1" applyFont="1" applyFill="1" applyBorder="1" applyAlignment="1" applyProtection="1">
      <alignment horizontal="center"/>
      <protection/>
    </xf>
    <xf numFmtId="0" fontId="4" fillId="55" borderId="46" xfId="0" applyFont="1" applyFill="1" applyBorder="1" applyAlignment="1" applyProtection="1">
      <alignment horizontal="left" wrapText="1" indent="2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49" fontId="4" fillId="55" borderId="49" xfId="0" applyNumberFormat="1" applyFont="1" applyFill="1" applyBorder="1" applyAlignment="1" applyProtection="1">
      <alignment horizontal="center"/>
      <protection/>
    </xf>
    <xf numFmtId="0" fontId="6" fillId="56" borderId="50" xfId="0" applyFont="1" applyFill="1" applyBorder="1" applyAlignment="1" applyProtection="1">
      <alignment horizontal="left" wrapText="1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49" fontId="4" fillId="56" borderId="52" xfId="0" applyNumberFormat="1" applyFont="1" applyFill="1" applyBorder="1" applyAlignment="1" applyProtection="1">
      <alignment horizontal="center"/>
      <protection/>
    </xf>
    <xf numFmtId="164" fontId="4" fillId="57" borderId="52" xfId="0" applyNumberFormat="1" applyFont="1" applyFill="1" applyBorder="1" applyAlignment="1" applyProtection="1">
      <alignment horizontal="right"/>
      <protection/>
    </xf>
    <xf numFmtId="49" fontId="4" fillId="57" borderId="53" xfId="0" applyNumberFormat="1" applyFont="1" applyFill="1" applyBorder="1" applyAlignment="1" applyProtection="1">
      <alignment horizontal="center"/>
      <protection/>
    </xf>
    <xf numFmtId="49" fontId="4" fillId="57" borderId="48" xfId="0" applyNumberFormat="1" applyFont="1" applyFill="1" applyBorder="1" applyAlignment="1" applyProtection="1">
      <alignment horizontal="center"/>
      <protection/>
    </xf>
    <xf numFmtId="49" fontId="4" fillId="56" borderId="54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5" xfId="0" applyFont="1" applyFill="1" applyBorder="1" applyAlignment="1" applyProtection="1">
      <alignment horizontal="left" wrapTex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44" borderId="56" xfId="0" applyNumberFormat="1" applyFont="1" applyFill="1" applyBorder="1" applyAlignment="1" applyProtection="1">
      <alignment horizontal="right" wrapText="1"/>
      <protection/>
    </xf>
    <xf numFmtId="49" fontId="4" fillId="44" borderId="56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37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37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5" xfId="0" applyFont="1" applyFill="1" applyBorder="1" applyAlignment="1" applyProtection="1">
      <alignment horizontal="left" wrapText="1" indent="3"/>
      <protection/>
    </xf>
    <xf numFmtId="49" fontId="4" fillId="56" borderId="45" xfId="0" applyNumberFormat="1" applyFont="1" applyFill="1" applyBorder="1" applyAlignment="1" applyProtection="1">
      <alignment horizontal="center"/>
      <protection/>
    </xf>
    <xf numFmtId="0" fontId="7" fillId="56" borderId="55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9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2" xfId="0" applyNumberFormat="1" applyFont="1" applyFill="1" applyBorder="1" applyAlignment="1" applyProtection="1">
      <alignment horizontal="left"/>
      <protection/>
    </xf>
    <xf numFmtId="0" fontId="2" fillId="55" borderId="42" xfId="0" applyFont="1" applyFill="1" applyBorder="1" applyAlignment="1" applyProtection="1">
      <alignment/>
      <protection/>
    </xf>
    <xf numFmtId="49" fontId="2" fillId="55" borderId="42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50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0" fontId="7" fillId="56" borderId="63" xfId="0" applyFont="1" applyFill="1" applyBorder="1" applyAlignment="1" applyProtection="1">
      <alignment horizontal="left" wrapText="1" indent="1"/>
      <protection/>
    </xf>
    <xf numFmtId="164" fontId="4" fillId="55" borderId="64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2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5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2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2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6" xfId="0" applyNumberFormat="1" applyFont="1" applyFill="1" applyBorder="1" applyAlignment="1">
      <alignment horizontal="left"/>
    </xf>
    <xf numFmtId="49" fontId="4" fillId="55" borderId="66" xfId="0" applyNumberFormat="1" applyFont="1" applyFill="1" applyBorder="1" applyAlignment="1">
      <alignment horizontal="left"/>
    </xf>
    <xf numFmtId="49" fontId="4" fillId="44" borderId="67" xfId="0" applyNumberFormat="1" applyFont="1" applyFill="1" applyBorder="1" applyAlignment="1" applyProtection="1">
      <alignment horizontal="right" wrapText="1"/>
      <protection/>
    </xf>
    <xf numFmtId="49" fontId="4" fillId="57" borderId="68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5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5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9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3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49" fontId="4" fillId="55" borderId="72" xfId="0" applyNumberFormat="1" applyFont="1" applyFill="1" applyBorder="1" applyAlignment="1" applyProtection="1">
      <alignment horizontal="center"/>
      <protection/>
    </xf>
    <xf numFmtId="164" fontId="4" fillId="55" borderId="72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164" fontId="4" fillId="55" borderId="74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56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55" borderId="42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2" fillId="55" borderId="0" xfId="0" applyFont="1" applyFill="1" applyAlignment="1">
      <alignment horizontal="center"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5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49" fontId="4" fillId="62" borderId="72" xfId="0" applyNumberFormat="1" applyFont="1" applyFill="1" applyBorder="1" applyAlignment="1" applyProtection="1">
      <alignment horizontal="center"/>
      <protection/>
    </xf>
    <xf numFmtId="164" fontId="4" fillId="62" borderId="72" xfId="0" applyNumberFormat="1" applyFont="1" applyFill="1" applyBorder="1" applyAlignment="1" applyProtection="1">
      <alignment horizontal="right"/>
      <protection/>
    </xf>
    <xf numFmtId="164" fontId="4" fillId="62" borderId="64" xfId="0" applyNumberFormat="1" applyFont="1" applyFill="1" applyBorder="1" applyAlignment="1" applyProtection="1">
      <alignment horizontal="right"/>
      <protection/>
    </xf>
    <xf numFmtId="49" fontId="4" fillId="62" borderId="73" xfId="0" applyNumberFormat="1" applyFont="1" applyFill="1" applyBorder="1" applyAlignment="1" applyProtection="1">
      <alignment horizontal="right"/>
      <protection/>
    </xf>
    <xf numFmtId="164" fontId="4" fillId="62" borderId="74" xfId="0" applyNumberFormat="1" applyFont="1" applyFill="1" applyBorder="1" applyAlignment="1" applyProtection="1">
      <alignment horizontal="right"/>
      <protection/>
    </xf>
    <xf numFmtId="49" fontId="4" fillId="59" borderId="37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164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4" fillId="62" borderId="37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64" fontId="4" fillId="62" borderId="19" xfId="0" applyNumberFormat="1" applyFont="1" applyFill="1" applyBorder="1" applyAlignment="1" applyProtection="1">
      <alignment horizontal="right"/>
      <protection/>
    </xf>
    <xf numFmtId="164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8" xfId="0" applyFont="1" applyFill="1" applyBorder="1" applyAlignment="1" applyProtection="1">
      <alignment horizontal="left" vertical="top" wrapText="1"/>
      <protection/>
    </xf>
    <xf numFmtId="49" fontId="4" fillId="55" borderId="39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2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3" xfId="0" applyFont="1" applyFill="1" applyBorder="1" applyAlignment="1" applyProtection="1">
      <alignment horizontal="center" vertical="center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5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5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6" xfId="0" applyFont="1" applyFill="1" applyBorder="1" applyAlignment="1" applyProtection="1">
      <alignment horizontal="left" wrapText="1" indent="1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49" fontId="4" fillId="55" borderId="41" xfId="0" applyNumberFormat="1" applyFont="1" applyFill="1" applyBorder="1" applyAlignment="1" applyProtection="1">
      <alignment horizontal="center"/>
      <protection/>
    </xf>
    <xf numFmtId="0" fontId="4" fillId="55" borderId="46" xfId="0" applyFont="1" applyFill="1" applyBorder="1" applyAlignment="1" applyProtection="1">
      <alignment horizontal="left" wrapText="1" indent="2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49" fontId="4" fillId="55" borderId="49" xfId="0" applyNumberFormat="1" applyFont="1" applyFill="1" applyBorder="1" applyAlignment="1" applyProtection="1">
      <alignment horizontal="center"/>
      <protection/>
    </xf>
    <xf numFmtId="0" fontId="6" fillId="56" borderId="50" xfId="0" applyFont="1" applyFill="1" applyBorder="1" applyAlignment="1" applyProtection="1">
      <alignment horizontal="left" wrapText="1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49" fontId="4" fillId="56" borderId="52" xfId="0" applyNumberFormat="1" applyFont="1" applyFill="1" applyBorder="1" applyAlignment="1" applyProtection="1">
      <alignment horizontal="center"/>
      <protection/>
    </xf>
    <xf numFmtId="164" fontId="4" fillId="57" borderId="52" xfId="0" applyNumberFormat="1" applyFont="1" applyFill="1" applyBorder="1" applyAlignment="1" applyProtection="1">
      <alignment horizontal="right"/>
      <protection/>
    </xf>
    <xf numFmtId="49" fontId="4" fillId="57" borderId="53" xfId="0" applyNumberFormat="1" applyFont="1" applyFill="1" applyBorder="1" applyAlignment="1" applyProtection="1">
      <alignment horizontal="center"/>
      <protection/>
    </xf>
    <xf numFmtId="49" fontId="4" fillId="57" borderId="48" xfId="0" applyNumberFormat="1" applyFont="1" applyFill="1" applyBorder="1" applyAlignment="1" applyProtection="1">
      <alignment horizontal="center"/>
      <protection/>
    </xf>
    <xf numFmtId="49" fontId="4" fillId="56" borderId="54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5" xfId="0" applyFont="1" applyFill="1" applyBorder="1" applyAlignment="1" applyProtection="1">
      <alignment horizontal="left" wrapTex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44" borderId="56" xfId="0" applyNumberFormat="1" applyFont="1" applyFill="1" applyBorder="1" applyAlignment="1" applyProtection="1">
      <alignment horizontal="right" wrapText="1"/>
      <protection/>
    </xf>
    <xf numFmtId="49" fontId="4" fillId="44" borderId="56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37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37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5" xfId="0" applyFont="1" applyFill="1" applyBorder="1" applyAlignment="1" applyProtection="1">
      <alignment horizontal="left" wrapText="1" indent="3"/>
      <protection/>
    </xf>
    <xf numFmtId="49" fontId="4" fillId="56" borderId="45" xfId="0" applyNumberFormat="1" applyFont="1" applyFill="1" applyBorder="1" applyAlignment="1" applyProtection="1">
      <alignment horizontal="center"/>
      <protection/>
    </xf>
    <xf numFmtId="0" fontId="7" fillId="56" borderId="55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9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2" xfId="0" applyNumberFormat="1" applyFont="1" applyFill="1" applyBorder="1" applyAlignment="1" applyProtection="1">
      <alignment horizontal="left"/>
      <protection/>
    </xf>
    <xf numFmtId="0" fontId="2" fillId="55" borderId="42" xfId="0" applyFont="1" applyFill="1" applyBorder="1" applyAlignment="1" applyProtection="1">
      <alignment/>
      <protection/>
    </xf>
    <xf numFmtId="49" fontId="2" fillId="55" borderId="42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50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0" fontId="7" fillId="56" borderId="63" xfId="0" applyFont="1" applyFill="1" applyBorder="1" applyAlignment="1" applyProtection="1">
      <alignment horizontal="left" wrapText="1" indent="1"/>
      <protection/>
    </xf>
    <xf numFmtId="164" fontId="4" fillId="55" borderId="64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2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5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2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2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56" xfId="0" applyNumberFormat="1" applyFont="1" applyFill="1" applyBorder="1" applyAlignment="1">
      <alignment horizontal="left"/>
    </xf>
    <xf numFmtId="49" fontId="4" fillId="55" borderId="66" xfId="0" applyNumberFormat="1" applyFont="1" applyFill="1" applyBorder="1" applyAlignment="1">
      <alignment horizontal="left"/>
    </xf>
    <xf numFmtId="49" fontId="4" fillId="44" borderId="67" xfId="0" applyNumberFormat="1" applyFont="1" applyFill="1" applyBorder="1" applyAlignment="1" applyProtection="1">
      <alignment horizontal="right" wrapText="1"/>
      <protection/>
    </xf>
    <xf numFmtId="49" fontId="4" fillId="57" borderId="68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5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5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49" fontId="4" fillId="56" borderId="69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3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49" fontId="4" fillId="55" borderId="72" xfId="0" applyNumberFormat="1" applyFont="1" applyFill="1" applyBorder="1" applyAlignment="1" applyProtection="1">
      <alignment horizontal="center"/>
      <protection/>
    </xf>
    <xf numFmtId="164" fontId="4" fillId="55" borderId="72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164" fontId="4" fillId="55" borderId="74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56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5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49" fontId="4" fillId="62" borderId="72" xfId="0" applyNumberFormat="1" applyFont="1" applyFill="1" applyBorder="1" applyAlignment="1" applyProtection="1">
      <alignment horizontal="center"/>
      <protection/>
    </xf>
    <xf numFmtId="164" fontId="4" fillId="62" borderId="72" xfId="0" applyNumberFormat="1" applyFont="1" applyFill="1" applyBorder="1" applyAlignment="1" applyProtection="1">
      <alignment horizontal="right"/>
      <protection/>
    </xf>
    <xf numFmtId="164" fontId="4" fillId="62" borderId="64" xfId="0" applyNumberFormat="1" applyFont="1" applyFill="1" applyBorder="1" applyAlignment="1" applyProtection="1">
      <alignment horizontal="right"/>
      <protection/>
    </xf>
    <xf numFmtId="49" fontId="4" fillId="62" borderId="73" xfId="0" applyNumberFormat="1" applyFont="1" applyFill="1" applyBorder="1" applyAlignment="1" applyProtection="1">
      <alignment horizontal="right"/>
      <protection/>
    </xf>
    <xf numFmtId="164" fontId="4" fillId="62" borderId="74" xfId="0" applyNumberFormat="1" applyFont="1" applyFill="1" applyBorder="1" applyAlignment="1" applyProtection="1">
      <alignment horizontal="right"/>
      <protection/>
    </xf>
    <xf numFmtId="49" fontId="4" fillId="59" borderId="37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164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4" fillId="62" borderId="37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64" fontId="4" fillId="62" borderId="19" xfId="0" applyNumberFormat="1" applyFont="1" applyFill="1" applyBorder="1" applyAlignment="1" applyProtection="1">
      <alignment horizontal="right"/>
      <protection/>
    </xf>
    <xf numFmtId="164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70" xfId="0" applyNumberFormat="1" applyFont="1" applyFill="1" applyBorder="1" applyAlignment="1" applyProtection="1">
      <alignment horizontal="center" vertical="center"/>
      <protection/>
    </xf>
    <xf numFmtId="49" fontId="4" fillId="55" borderId="65" xfId="0" applyNumberFormat="1" applyFont="1" applyFill="1" applyBorder="1" applyAlignment="1" applyProtection="1">
      <alignment horizontal="center" vertical="center"/>
      <protection/>
    </xf>
    <xf numFmtId="0" fontId="4" fillId="55" borderId="42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4" fillId="55" borderId="68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>
      <alignment horizontal="left" vertical="center" indent="2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 applyProtection="1">
      <alignment horizontal="left" wrapText="1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75" xfId="89" applyNumberFormat="1" applyFont="1" applyFill="1" applyBorder="1" applyAlignment="1">
      <alignment horizontal="left" vertical="center" indent="1"/>
      <protection/>
    </xf>
    <xf numFmtId="49" fontId="27" fillId="59" borderId="76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0" fontId="0" fillId="0" borderId="77" xfId="0" applyBorder="1" applyAlignment="1">
      <alignment horizontal="center"/>
    </xf>
    <xf numFmtId="0" fontId="4" fillId="55" borderId="42" xfId="0" applyFont="1" applyFill="1" applyBorder="1" applyAlignment="1" applyProtection="1">
      <alignment horizontal="center"/>
      <protection/>
    </xf>
    <xf numFmtId="0" fontId="27" fillId="0" borderId="78" xfId="89" applyFont="1" applyBorder="1" applyAlignment="1">
      <alignment horizontal="right" indent="1"/>
      <protection/>
    </xf>
    <xf numFmtId="0" fontId="27" fillId="0" borderId="79" xfId="89" applyFont="1" applyBorder="1" applyAlignment="1">
      <alignment horizontal="right" indent="1"/>
      <protection/>
    </xf>
    <xf numFmtId="49" fontId="27" fillId="59" borderId="80" xfId="89" applyNumberFormat="1" applyFont="1" applyFill="1" applyBorder="1" applyAlignment="1">
      <alignment horizontal="right" indent="1"/>
      <protection/>
    </xf>
    <xf numFmtId="49" fontId="27" fillId="59" borderId="77" xfId="89" applyNumberFormat="1" applyFont="1" applyFill="1" applyBorder="1" applyAlignment="1">
      <alignment horizontal="right" indent="1"/>
      <protection/>
    </xf>
    <xf numFmtId="0" fontId="29" fillId="0" borderId="79" xfId="89" applyFont="1" applyBorder="1" applyAlignment="1">
      <alignment horizontal="left" vertical="center" indent="2"/>
      <protection/>
    </xf>
    <xf numFmtId="0" fontId="29" fillId="0" borderId="81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4" fillId="55" borderId="42" xfId="0" applyFont="1" applyFill="1" applyBorder="1" applyAlignment="1" applyProtection="1">
      <alignment horizontal="center"/>
      <protection locked="0"/>
    </xf>
    <xf numFmtId="0" fontId="27" fillId="0" borderId="0" xfId="89" applyFont="1" applyBorder="1" applyAlignment="1">
      <alignment horizontal="right" indent="1"/>
      <protection/>
    </xf>
    <xf numFmtId="0" fontId="4" fillId="55" borderId="65" xfId="0" applyFont="1" applyFill="1" applyBorder="1" applyAlignment="1" applyProtection="1">
      <alignment horizontal="center" vertical="top"/>
      <protection/>
    </xf>
    <xf numFmtId="0" fontId="27" fillId="0" borderId="77" xfId="89" applyFont="1" applyBorder="1" applyAlignment="1">
      <alignment horizontal="right" indent="1"/>
      <protection/>
    </xf>
    <xf numFmtId="49" fontId="28" fillId="59" borderId="77" xfId="89" applyNumberFormat="1" applyFont="1" applyFill="1" applyBorder="1" applyAlignment="1">
      <alignment horizontal="left" vertical="center" indent="1"/>
      <protection/>
    </xf>
    <xf numFmtId="49" fontId="28" fillId="59" borderId="82" xfId="89" applyNumberFormat="1" applyFont="1" applyFill="1" applyBorder="1" applyAlignment="1">
      <alignment horizontal="left" vertical="center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75" xfId="89" applyNumberFormat="1" applyFont="1" applyFill="1" applyBorder="1" applyAlignment="1">
      <alignment horizontal="left" vertical="center" indent="1"/>
      <protection/>
    </xf>
    <xf numFmtId="0" fontId="4" fillId="55" borderId="42" xfId="0" applyFont="1" applyFill="1" applyBorder="1" applyAlignment="1" applyProtection="1">
      <alignment horizontal="center" wrapText="1"/>
      <protection locked="0"/>
    </xf>
    <xf numFmtId="49" fontId="4" fillId="55" borderId="65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2" xfId="0" applyNumberFormat="1" applyFont="1" applyFill="1" applyBorder="1" applyAlignment="1" applyProtection="1">
      <alignment horizontal="center"/>
      <protection locked="0"/>
    </xf>
    <xf numFmtId="164" fontId="4" fillId="57" borderId="66" xfId="0" applyNumberFormat="1" applyFont="1" applyFill="1" applyBorder="1" applyAlignment="1" applyProtection="1">
      <alignment horizontal="right"/>
      <protection/>
    </xf>
    <xf numFmtId="164" fontId="4" fillId="57" borderId="83" xfId="0" applyNumberFormat="1" applyFont="1" applyFill="1" applyBorder="1" applyAlignment="1" applyProtection="1">
      <alignment horizontal="right"/>
      <protection/>
    </xf>
    <xf numFmtId="164" fontId="4" fillId="57" borderId="31" xfId="0" applyNumberFormat="1" applyFont="1" applyFill="1" applyBorder="1" applyAlignment="1" applyProtection="1">
      <alignment horizontal="right"/>
      <protection/>
    </xf>
    <xf numFmtId="164" fontId="4" fillId="57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2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2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>
      <alignment horizontal="right" indent="1"/>
    </xf>
    <xf numFmtId="0" fontId="4" fillId="55" borderId="65" xfId="0" applyFont="1" applyFill="1" applyBorder="1" applyAlignment="1" applyProtection="1">
      <alignment horizontal="left" wrapText="1"/>
      <protection locked="0"/>
    </xf>
    <xf numFmtId="49" fontId="28" fillId="59" borderId="84" xfId="89" applyNumberFormat="1" applyFont="1" applyFill="1" applyBorder="1" applyAlignment="1">
      <alignment horizontal="left" vertical="center" indent="1"/>
      <protection/>
    </xf>
    <xf numFmtId="49" fontId="28" fillId="59" borderId="85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49" fontId="27" fillId="59" borderId="86" xfId="89" applyNumberFormat="1" applyFont="1" applyFill="1" applyBorder="1" applyAlignment="1">
      <alignment horizontal="right" indent="1"/>
      <protection/>
    </xf>
    <xf numFmtId="49" fontId="27" fillId="59" borderId="84" xfId="89" applyNumberFormat="1" applyFont="1" applyFill="1" applyBorder="1" applyAlignment="1">
      <alignment horizontal="right" inden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108</xdr:row>
      <xdr:rowOff>28575</xdr:rowOff>
    </xdr:from>
    <xdr:to>
      <xdr:col>4</xdr:col>
      <xdr:colOff>838200</xdr:colOff>
      <xdr:row>108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319337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9"/>
  <sheetViews>
    <sheetView tabSelected="1" zoomScalePageLayoutView="0" workbookViewId="0" topLeftCell="A1">
      <selection activeCell="I332" sqref="I332"/>
    </sheetView>
  </sheetViews>
  <sheetFormatPr defaultColWidth="9.140625" defaultRowHeight="15"/>
  <cols>
    <col min="1" max="1" width="0.85546875" style="197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40" customWidth="1"/>
  </cols>
  <sheetData>
    <row r="1" s="197" customFormat="1" ht="4.5" customHeight="1">
      <c r="P1" s="240"/>
    </row>
    <row r="2" spans="2:16" ht="14.25">
      <c r="B2" s="561" t="s">
        <v>0</v>
      </c>
      <c r="C2" s="562"/>
      <c r="D2" s="562"/>
      <c r="E2" s="562"/>
      <c r="F2" s="562"/>
      <c r="G2" s="562"/>
      <c r="H2" s="562"/>
      <c r="I2" s="562"/>
      <c r="J2" s="2"/>
      <c r="K2" s="184"/>
      <c r="L2" s="184" t="s">
        <v>94</v>
      </c>
      <c r="N2" s="196"/>
      <c r="O2" s="3"/>
      <c r="P2" s="218"/>
    </row>
    <row r="3" spans="2:16" ht="15" thickBot="1">
      <c r="B3" s="563" t="s">
        <v>1</v>
      </c>
      <c r="C3" s="563"/>
      <c r="D3" s="563"/>
      <c r="E3" s="563"/>
      <c r="F3" s="563"/>
      <c r="G3" s="563"/>
      <c r="H3" s="563"/>
      <c r="I3" s="563"/>
      <c r="J3" s="4"/>
      <c r="K3" s="183" t="s">
        <v>35</v>
      </c>
      <c r="L3" s="183" t="s">
        <v>95</v>
      </c>
      <c r="N3" s="195" t="s">
        <v>118</v>
      </c>
      <c r="O3" s="19" t="s">
        <v>2</v>
      </c>
      <c r="P3" s="218"/>
    </row>
    <row r="4" spans="2:16" ht="14.25">
      <c r="B4" s="560"/>
      <c r="C4" s="560"/>
      <c r="D4" s="560"/>
      <c r="E4" s="560"/>
      <c r="F4" s="560"/>
      <c r="G4" s="560"/>
      <c r="H4" s="560"/>
      <c r="I4" s="560"/>
      <c r="J4" s="16" t="s">
        <v>3</v>
      </c>
      <c r="K4" s="20" t="s">
        <v>154</v>
      </c>
      <c r="L4" s="174" t="s">
        <v>96</v>
      </c>
      <c r="N4" s="196" t="s">
        <v>119</v>
      </c>
      <c r="O4" s="22" t="s">
        <v>4</v>
      </c>
      <c r="P4" s="219"/>
    </row>
    <row r="5" spans="2:16" ht="14.25">
      <c r="B5" s="6"/>
      <c r="C5" s="565" t="s">
        <v>71</v>
      </c>
      <c r="D5" s="565"/>
      <c r="E5" s="565"/>
      <c r="F5" s="516" t="s">
        <v>150</v>
      </c>
      <c r="G5" s="516"/>
      <c r="H5" s="517"/>
      <c r="I5" s="517"/>
      <c r="J5" s="16" t="s">
        <v>5</v>
      </c>
      <c r="K5" s="179"/>
      <c r="L5" s="180" t="s">
        <v>97</v>
      </c>
      <c r="M5" s="179"/>
      <c r="N5" s="180" t="s">
        <v>99</v>
      </c>
      <c r="O5" s="194">
        <v>44562</v>
      </c>
      <c r="P5" s="220"/>
    </row>
    <row r="6" spans="2:16" ht="14.25">
      <c r="B6" s="7" t="s">
        <v>6</v>
      </c>
      <c r="C6" s="564" t="s">
        <v>151</v>
      </c>
      <c r="D6" s="564"/>
      <c r="E6" s="564"/>
      <c r="F6" s="564"/>
      <c r="G6" s="564"/>
      <c r="H6" s="564"/>
      <c r="I6" s="564"/>
      <c r="J6" s="17" t="s">
        <v>7</v>
      </c>
      <c r="K6" s="179"/>
      <c r="L6" s="180" t="s">
        <v>98</v>
      </c>
      <c r="M6" s="179"/>
      <c r="N6" s="180" t="s">
        <v>100</v>
      </c>
      <c r="O6" s="170"/>
      <c r="P6" s="221"/>
    </row>
    <row r="7" spans="2:16" ht="22.5" customHeight="1">
      <c r="B7" s="7" t="s">
        <v>8</v>
      </c>
      <c r="C7" s="518"/>
      <c r="D7" s="518"/>
      <c r="E7" s="518"/>
      <c r="F7" s="518"/>
      <c r="G7" s="518"/>
      <c r="H7" s="518"/>
      <c r="I7" s="518"/>
      <c r="J7" s="17"/>
      <c r="K7" s="184" t="s">
        <v>24</v>
      </c>
      <c r="L7" s="184" t="s">
        <v>101</v>
      </c>
      <c r="M7" s="181"/>
      <c r="N7" s="182" t="s">
        <v>105</v>
      </c>
      <c r="O7" s="170"/>
      <c r="P7" s="221"/>
    </row>
    <row r="8" spans="2:16" ht="22.5" customHeight="1" thickBot="1">
      <c r="B8" s="7" t="s">
        <v>9</v>
      </c>
      <c r="C8" s="518"/>
      <c r="D8" s="518"/>
      <c r="E8" s="518"/>
      <c r="F8" s="518"/>
      <c r="G8" s="518"/>
      <c r="H8" s="518"/>
      <c r="I8" s="518"/>
      <c r="J8" s="16" t="s">
        <v>10</v>
      </c>
      <c r="K8" s="183" t="s">
        <v>155</v>
      </c>
      <c r="L8" s="185" t="s">
        <v>102</v>
      </c>
      <c r="M8" s="181"/>
      <c r="N8" s="182" t="s">
        <v>106</v>
      </c>
      <c r="O8" s="170"/>
      <c r="P8" s="221"/>
    </row>
    <row r="9" spans="2:16" ht="14.25">
      <c r="B9" s="7" t="s">
        <v>11</v>
      </c>
      <c r="C9" s="566"/>
      <c r="D9" s="566"/>
      <c r="E9" s="566"/>
      <c r="F9" s="566"/>
      <c r="G9" s="566"/>
      <c r="H9" s="566"/>
      <c r="I9" s="566"/>
      <c r="J9" s="17" t="s">
        <v>12</v>
      </c>
      <c r="K9" s="21"/>
      <c r="L9" s="175" t="s">
        <v>103</v>
      </c>
      <c r="M9" s="181"/>
      <c r="N9" s="182" t="s">
        <v>107</v>
      </c>
      <c r="O9" s="170"/>
      <c r="P9" s="221"/>
    </row>
    <row r="10" spans="2:16" ht="14.25">
      <c r="B10" s="7" t="s">
        <v>13</v>
      </c>
      <c r="C10" s="564"/>
      <c r="D10" s="564"/>
      <c r="E10" s="564"/>
      <c r="F10" s="564"/>
      <c r="G10" s="564"/>
      <c r="H10" s="564"/>
      <c r="I10" s="564"/>
      <c r="J10" s="17" t="s">
        <v>14</v>
      </c>
      <c r="K10" s="181" t="s">
        <v>156</v>
      </c>
      <c r="L10" s="182" t="s">
        <v>104</v>
      </c>
      <c r="M10" s="181"/>
      <c r="N10" s="182" t="s">
        <v>108</v>
      </c>
      <c r="O10" s="170" t="s">
        <v>152</v>
      </c>
      <c r="P10" s="221"/>
    </row>
    <row r="11" spans="2:16" ht="14.25">
      <c r="B11" s="7" t="s">
        <v>15</v>
      </c>
      <c r="C11" s="518" t="s">
        <v>153</v>
      </c>
      <c r="D11" s="518"/>
      <c r="E11" s="518"/>
      <c r="F11" s="518"/>
      <c r="G11" s="518"/>
      <c r="H11" s="518"/>
      <c r="I11" s="518"/>
      <c r="J11" s="17"/>
      <c r="K11" s="186"/>
      <c r="L11" s="186" t="s">
        <v>112</v>
      </c>
      <c r="M11" s="181"/>
      <c r="N11" s="182" t="s">
        <v>109</v>
      </c>
      <c r="O11" s="23"/>
      <c r="P11" s="219"/>
    </row>
    <row r="12" spans="2:16" ht="14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6"/>
      <c r="L12" s="186" t="s">
        <v>113</v>
      </c>
      <c r="M12" s="181"/>
      <c r="N12" s="182" t="s">
        <v>110</v>
      </c>
      <c r="O12" s="23"/>
      <c r="P12" s="219"/>
    </row>
    <row r="13" spans="2:16" ht="1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81"/>
      <c r="N13" s="182" t="s">
        <v>111</v>
      </c>
      <c r="O13" s="24" t="s">
        <v>19</v>
      </c>
      <c r="P13" s="219"/>
    </row>
    <row r="14" spans="2:16" ht="14.25">
      <c r="B14" s="1"/>
      <c r="C14" s="519" t="s">
        <v>20</v>
      </c>
      <c r="D14" s="519"/>
      <c r="E14" s="519"/>
      <c r="F14" s="519"/>
      <c r="G14" s="519"/>
      <c r="H14" s="519"/>
      <c r="I14" s="519"/>
      <c r="J14" s="5"/>
      <c r="K14" s="5"/>
      <c r="L14" s="5"/>
      <c r="M14" s="5"/>
      <c r="N14" s="5"/>
      <c r="O14" s="8"/>
      <c r="P14" s="222"/>
    </row>
    <row r="15" spans="2:16" ht="14.25">
      <c r="B15" s="523" t="s">
        <v>114</v>
      </c>
      <c r="C15" s="520" t="s">
        <v>64</v>
      </c>
      <c r="D15" s="520" t="s">
        <v>65</v>
      </c>
      <c r="E15" s="511" t="s">
        <v>66</v>
      </c>
      <c r="F15" s="512" t="s">
        <v>21</v>
      </c>
      <c r="G15" s="512"/>
      <c r="H15" s="512"/>
      <c r="I15" s="512"/>
      <c r="J15" s="512"/>
      <c r="K15" s="25"/>
      <c r="L15" s="172"/>
      <c r="M15" s="25"/>
      <c r="N15" s="172"/>
      <c r="O15" s="511" t="s">
        <v>132</v>
      </c>
      <c r="P15" s="223"/>
    </row>
    <row r="16" spans="2:16" ht="14.25">
      <c r="B16" s="523"/>
      <c r="C16" s="521"/>
      <c r="D16" s="521"/>
      <c r="E16" s="511"/>
      <c r="F16" s="511" t="s">
        <v>67</v>
      </c>
      <c r="G16" s="511" t="s">
        <v>68</v>
      </c>
      <c r="H16" s="511" t="s">
        <v>69</v>
      </c>
      <c r="I16" s="511" t="s">
        <v>70</v>
      </c>
      <c r="J16" s="512" t="s">
        <v>22</v>
      </c>
      <c r="K16" s="25"/>
      <c r="L16" s="172"/>
      <c r="M16" s="25"/>
      <c r="N16" s="172"/>
      <c r="O16" s="511"/>
      <c r="P16" s="223"/>
    </row>
    <row r="17" spans="2:16" ht="14.25">
      <c r="B17" s="523"/>
      <c r="C17" s="521"/>
      <c r="D17" s="521"/>
      <c r="E17" s="511"/>
      <c r="F17" s="511"/>
      <c r="G17" s="511"/>
      <c r="H17" s="511"/>
      <c r="I17" s="511"/>
      <c r="J17" s="512"/>
      <c r="K17" s="25"/>
      <c r="L17" s="172"/>
      <c r="M17" s="25"/>
      <c r="N17" s="172"/>
      <c r="O17" s="511"/>
      <c r="P17" s="223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4"/>
    </row>
    <row r="19" spans="2:16" ht="14.25">
      <c r="B19" s="31" t="s">
        <v>133</v>
      </c>
      <c r="C19" s="32" t="s">
        <v>30</v>
      </c>
      <c r="D19" s="33"/>
      <c r="E19" s="34">
        <v>5850309.41</v>
      </c>
      <c r="F19" s="34">
        <v>5127026.34</v>
      </c>
      <c r="G19" s="35">
        <v>0</v>
      </c>
      <c r="H19" s="35">
        <v>0</v>
      </c>
      <c r="I19" s="35">
        <v>0</v>
      </c>
      <c r="J19" s="35">
        <v>5127026.34</v>
      </c>
      <c r="K19" s="36"/>
      <c r="L19" s="36"/>
      <c r="M19" s="36"/>
      <c r="N19" s="36"/>
      <c r="O19" s="37">
        <v>723283.07</v>
      </c>
      <c r="P19" s="225"/>
    </row>
    <row r="20" spans="2:16" s="197" customFormat="1" ht="14.25">
      <c r="B20" s="38" t="s">
        <v>187</v>
      </c>
      <c r="C20" s="192" t="s">
        <v>186</v>
      </c>
      <c r="D20" s="191" t="s">
        <v>188</v>
      </c>
      <c r="E20" s="12">
        <v>8088</v>
      </c>
      <c r="F20" s="12">
        <v>8088</v>
      </c>
      <c r="G20" s="13"/>
      <c r="H20" s="13"/>
      <c r="I20" s="13"/>
      <c r="J20" s="41">
        <f>F20+G20+H20+I20</f>
        <v>8088</v>
      </c>
      <c r="K20" s="42" t="s">
        <v>186</v>
      </c>
      <c r="L20" s="42"/>
      <c r="M20" s="42"/>
      <c r="N20" s="42"/>
      <c r="O20" s="43">
        <f>E20-J20</f>
        <v>0</v>
      </c>
      <c r="P20" s="225"/>
    </row>
    <row r="21" spans="2:16" s="197" customFormat="1" ht="21">
      <c r="B21" s="38" t="s">
        <v>189</v>
      </c>
      <c r="C21" s="192" t="s">
        <v>190</v>
      </c>
      <c r="D21" s="191" t="s">
        <v>191</v>
      </c>
      <c r="E21" s="12">
        <v>5311634.42</v>
      </c>
      <c r="F21" s="12">
        <v>4897475.04</v>
      </c>
      <c r="G21" s="13"/>
      <c r="H21" s="13"/>
      <c r="I21" s="13"/>
      <c r="J21" s="41">
        <f>F21+G21+H21+I21</f>
        <v>4897475.04</v>
      </c>
      <c r="K21" s="42" t="s">
        <v>190</v>
      </c>
      <c r="L21" s="42"/>
      <c r="M21" s="42"/>
      <c r="N21" s="42"/>
      <c r="O21" s="43">
        <f>E21-J21</f>
        <v>414159.38</v>
      </c>
      <c r="P21" s="225"/>
    </row>
    <row r="22" spans="2:16" s="197" customFormat="1" ht="21">
      <c r="B22" s="38" t="s">
        <v>194</v>
      </c>
      <c r="C22" s="192" t="s">
        <v>192</v>
      </c>
      <c r="D22" s="191" t="s">
        <v>193</v>
      </c>
      <c r="E22" s="12">
        <v>19586.99</v>
      </c>
      <c r="F22" s="12">
        <v>19586.99</v>
      </c>
      <c r="G22" s="13"/>
      <c r="H22" s="13"/>
      <c r="I22" s="13"/>
      <c r="J22" s="41">
        <f>F22+G22+H22+I22</f>
        <v>19586.99</v>
      </c>
      <c r="K22" s="42" t="s">
        <v>192</v>
      </c>
      <c r="L22" s="42"/>
      <c r="M22" s="42"/>
      <c r="N22" s="42"/>
      <c r="O22" s="43">
        <f>E22-J22</f>
        <v>0</v>
      </c>
      <c r="P22" s="225"/>
    </row>
    <row r="23" spans="2:16" s="197" customFormat="1" ht="14.25">
      <c r="B23" s="38" t="s">
        <v>195</v>
      </c>
      <c r="C23" s="192" t="s">
        <v>197</v>
      </c>
      <c r="D23" s="191" t="s">
        <v>196</v>
      </c>
      <c r="E23" s="12">
        <v>500000</v>
      </c>
      <c r="F23" s="12">
        <v>192638.38</v>
      </c>
      <c r="G23" s="13"/>
      <c r="H23" s="13"/>
      <c r="I23" s="13"/>
      <c r="J23" s="41">
        <f>F23+G23+H23+I23</f>
        <v>192638.38</v>
      </c>
      <c r="K23" s="42" t="s">
        <v>197</v>
      </c>
      <c r="L23" s="42"/>
      <c r="M23" s="42"/>
      <c r="N23" s="42"/>
      <c r="O23" s="43">
        <f>E23-J23</f>
        <v>307361.62</v>
      </c>
      <c r="P23" s="225"/>
    </row>
    <row r="24" spans="2:16" s="197" customFormat="1" ht="31.5">
      <c r="B24" s="44" t="s">
        <v>198</v>
      </c>
      <c r="C24" s="45" t="s">
        <v>200</v>
      </c>
      <c r="D24" s="46" t="s">
        <v>201</v>
      </c>
      <c r="E24" s="47">
        <v>11000</v>
      </c>
      <c r="F24" s="47">
        <v>9237.93</v>
      </c>
      <c r="G24" s="48"/>
      <c r="H24" s="48"/>
      <c r="I24" s="48"/>
      <c r="J24" s="48">
        <v>9237.93</v>
      </c>
      <c r="K24" s="49" t="s">
        <v>199</v>
      </c>
      <c r="L24" s="49"/>
      <c r="M24" s="49"/>
      <c r="N24" s="49"/>
      <c r="O24" s="50">
        <v>1762.07</v>
      </c>
      <c r="P24" s="225"/>
    </row>
    <row r="25" spans="2:16" s="197" customFormat="1" ht="14.25">
      <c r="B25" s="38" t="s">
        <v>203</v>
      </c>
      <c r="C25" s="192" t="s">
        <v>202</v>
      </c>
      <c r="D25" s="191" t="s">
        <v>204</v>
      </c>
      <c r="E25" s="12">
        <v>11000</v>
      </c>
      <c r="F25" s="12">
        <v>9237.93</v>
      </c>
      <c r="G25" s="13"/>
      <c r="H25" s="13"/>
      <c r="I25" s="13"/>
      <c r="J25" s="41">
        <f>F25+G25+H25+I25</f>
        <v>9237.93</v>
      </c>
      <c r="K25" s="42" t="s">
        <v>202</v>
      </c>
      <c r="L25" s="42"/>
      <c r="M25" s="42"/>
      <c r="N25" s="42"/>
      <c r="O25" s="43">
        <f>E25-J25</f>
        <v>1762.07</v>
      </c>
      <c r="P25" s="225"/>
    </row>
    <row r="26" spans="2:16" ht="0.75" customHeight="1" thickBot="1">
      <c r="B26" s="51"/>
      <c r="C26" s="52"/>
      <c r="D26" s="53"/>
      <c r="E26" s="54"/>
      <c r="F26" s="54"/>
      <c r="G26" s="54"/>
      <c r="H26" s="54"/>
      <c r="I26" s="54"/>
      <c r="J26" s="54"/>
      <c r="K26" s="55"/>
      <c r="L26" s="55"/>
      <c r="M26" s="55"/>
      <c r="N26" s="55"/>
      <c r="O26" s="56"/>
      <c r="P26" s="226"/>
    </row>
    <row r="27" spans="2:16" ht="14.25">
      <c r="B27" s="522"/>
      <c r="C27" s="522"/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227"/>
    </row>
    <row r="28" spans="2:16" ht="14.25">
      <c r="B28" s="60"/>
      <c r="C28" s="513" t="s">
        <v>31</v>
      </c>
      <c r="D28" s="513"/>
      <c r="E28" s="513"/>
      <c r="F28" s="513"/>
      <c r="G28" s="513"/>
      <c r="H28" s="513"/>
      <c r="I28" s="513"/>
      <c r="J28" s="513"/>
      <c r="K28" s="61"/>
      <c r="L28" s="171"/>
      <c r="M28" s="61"/>
      <c r="N28" s="171"/>
      <c r="O28" s="62" t="s">
        <v>63</v>
      </c>
      <c r="P28" s="228"/>
    </row>
    <row r="29" spans="2:16" ht="14.25">
      <c r="B29" s="523" t="s">
        <v>114</v>
      </c>
      <c r="C29" s="520" t="s">
        <v>64</v>
      </c>
      <c r="D29" s="520" t="s">
        <v>65</v>
      </c>
      <c r="E29" s="511" t="s">
        <v>66</v>
      </c>
      <c r="F29" s="512" t="s">
        <v>21</v>
      </c>
      <c r="G29" s="512"/>
      <c r="H29" s="512"/>
      <c r="I29" s="512"/>
      <c r="J29" s="512"/>
      <c r="K29" s="25"/>
      <c r="L29" s="172"/>
      <c r="M29" s="25"/>
      <c r="N29" s="172"/>
      <c r="O29" s="511" t="s">
        <v>132</v>
      </c>
      <c r="P29" s="223"/>
    </row>
    <row r="30" spans="2:16" ht="15" customHeight="1">
      <c r="B30" s="523"/>
      <c r="C30" s="521"/>
      <c r="D30" s="521"/>
      <c r="E30" s="511"/>
      <c r="F30" s="511" t="s">
        <v>67</v>
      </c>
      <c r="G30" s="511" t="s">
        <v>68</v>
      </c>
      <c r="H30" s="511" t="s">
        <v>69</v>
      </c>
      <c r="I30" s="511" t="s">
        <v>70</v>
      </c>
      <c r="J30" s="512" t="s">
        <v>22</v>
      </c>
      <c r="K30" s="25"/>
      <c r="L30" s="172"/>
      <c r="M30" s="25"/>
      <c r="N30" s="172"/>
      <c r="O30" s="511"/>
      <c r="P30" s="223"/>
    </row>
    <row r="31" spans="2:16" ht="14.25">
      <c r="B31" s="523"/>
      <c r="C31" s="521"/>
      <c r="D31" s="521"/>
      <c r="E31" s="511"/>
      <c r="F31" s="511"/>
      <c r="G31" s="511"/>
      <c r="H31" s="511"/>
      <c r="I31" s="511"/>
      <c r="J31" s="512"/>
      <c r="K31" s="25"/>
      <c r="L31" s="172"/>
      <c r="M31" s="25"/>
      <c r="N31" s="172"/>
      <c r="O31" s="511"/>
      <c r="P31" s="223"/>
    </row>
    <row r="32" spans="2:16" ht="15" thickBot="1">
      <c r="B32" s="63">
        <v>1</v>
      </c>
      <c r="C32" s="27">
        <v>2</v>
      </c>
      <c r="D32" s="27">
        <v>3</v>
      </c>
      <c r="E32" s="28" t="s">
        <v>23</v>
      </c>
      <c r="F32" s="29" t="s">
        <v>24</v>
      </c>
      <c r="G32" s="28" t="s">
        <v>25</v>
      </c>
      <c r="H32" s="28" t="s">
        <v>26</v>
      </c>
      <c r="I32" s="28" t="s">
        <v>27</v>
      </c>
      <c r="J32" s="28" t="s">
        <v>28</v>
      </c>
      <c r="K32" s="30"/>
      <c r="L32" s="30"/>
      <c r="M32" s="30"/>
      <c r="N32" s="30"/>
      <c r="O32" s="30" t="s">
        <v>29</v>
      </c>
      <c r="P32" s="224"/>
    </row>
    <row r="33" spans="2:16" ht="21">
      <c r="B33" s="31" t="s">
        <v>134</v>
      </c>
      <c r="C33" s="64" t="s">
        <v>32</v>
      </c>
      <c r="D33" s="65" t="s">
        <v>33</v>
      </c>
      <c r="E33" s="66">
        <v>6300523.77</v>
      </c>
      <c r="F33" s="34">
        <v>5214881.64</v>
      </c>
      <c r="G33" s="35">
        <v>0</v>
      </c>
      <c r="H33" s="35">
        <v>0</v>
      </c>
      <c r="I33" s="35">
        <v>0</v>
      </c>
      <c r="J33" s="35">
        <v>5214881.64</v>
      </c>
      <c r="K33" s="36"/>
      <c r="L33" s="36"/>
      <c r="M33" s="36"/>
      <c r="N33" s="36"/>
      <c r="O33" s="37">
        <v>1085642.13</v>
      </c>
      <c r="P33" s="225"/>
    </row>
    <row r="34" spans="2:16" s="197" customFormat="1" ht="72">
      <c r="B34" s="44" t="s">
        <v>158</v>
      </c>
      <c r="C34" s="69"/>
      <c r="D34" s="70" t="s">
        <v>157</v>
      </c>
      <c r="E34" s="48">
        <v>3889860.27</v>
      </c>
      <c r="F34" s="47">
        <v>3066203.75</v>
      </c>
      <c r="G34" s="48"/>
      <c r="H34" s="48"/>
      <c r="I34" s="48"/>
      <c r="J34" s="48">
        <v>3066203.75</v>
      </c>
      <c r="K34" s="49" t="s">
        <v>159</v>
      </c>
      <c r="L34" s="49"/>
      <c r="M34" s="49"/>
      <c r="N34" s="49"/>
      <c r="O34" s="50">
        <v>823656.52</v>
      </c>
      <c r="P34" s="225"/>
    </row>
    <row r="35" spans="2:16" s="197" customFormat="1" ht="31.5">
      <c r="B35" s="44" t="s">
        <v>161</v>
      </c>
      <c r="C35" s="69"/>
      <c r="D35" s="70" t="s">
        <v>160</v>
      </c>
      <c r="E35" s="48">
        <v>3889860.27</v>
      </c>
      <c r="F35" s="47">
        <v>3066203.75</v>
      </c>
      <c r="G35" s="48"/>
      <c r="H35" s="48"/>
      <c r="I35" s="48"/>
      <c r="J35" s="48">
        <v>3066203.75</v>
      </c>
      <c r="K35" s="49" t="s">
        <v>162</v>
      </c>
      <c r="L35" s="49"/>
      <c r="M35" s="49"/>
      <c r="N35" s="49"/>
      <c r="O35" s="50">
        <v>823656.52</v>
      </c>
      <c r="P35" s="225"/>
    </row>
    <row r="36" spans="2:16" s="197" customFormat="1" ht="14.25">
      <c r="B36" s="38" t="s">
        <v>163</v>
      </c>
      <c r="C36" s="67"/>
      <c r="D36" s="14" t="s">
        <v>164</v>
      </c>
      <c r="E36" s="13">
        <v>2989923.41</v>
      </c>
      <c r="F36" s="12">
        <v>2354658.82</v>
      </c>
      <c r="G36" s="13"/>
      <c r="H36" s="13"/>
      <c r="I36" s="13"/>
      <c r="J36" s="41">
        <f>F36+G36+H36+I36</f>
        <v>2354658.82</v>
      </c>
      <c r="K36" s="42" t="s">
        <v>164</v>
      </c>
      <c r="L36" s="42"/>
      <c r="M36" s="42"/>
      <c r="N36" s="42"/>
      <c r="O36" s="43">
        <f>E36-J36</f>
        <v>635264.59</v>
      </c>
      <c r="P36" s="225"/>
    </row>
    <row r="37" spans="2:16" s="197" customFormat="1" ht="31.5">
      <c r="B37" s="38" t="s">
        <v>165</v>
      </c>
      <c r="C37" s="67"/>
      <c r="D37" s="14" t="s">
        <v>166</v>
      </c>
      <c r="E37" s="13">
        <v>899936.86</v>
      </c>
      <c r="F37" s="12">
        <v>711544.93</v>
      </c>
      <c r="G37" s="13"/>
      <c r="H37" s="13"/>
      <c r="I37" s="13"/>
      <c r="J37" s="41">
        <f>F37+G37+H37+I37</f>
        <v>711544.93</v>
      </c>
      <c r="K37" s="42" t="s">
        <v>166</v>
      </c>
      <c r="L37" s="42"/>
      <c r="M37" s="42"/>
      <c r="N37" s="42"/>
      <c r="O37" s="43">
        <f>E37-J37</f>
        <v>188391.93</v>
      </c>
      <c r="P37" s="225"/>
    </row>
    <row r="38" spans="2:16" s="197" customFormat="1" ht="42">
      <c r="B38" s="44" t="s">
        <v>167</v>
      </c>
      <c r="C38" s="69"/>
      <c r="D38" s="70" t="s">
        <v>32</v>
      </c>
      <c r="E38" s="48">
        <v>2227257.5</v>
      </c>
      <c r="F38" s="47">
        <v>1983301.89</v>
      </c>
      <c r="G38" s="48"/>
      <c r="H38" s="48"/>
      <c r="I38" s="48"/>
      <c r="J38" s="48">
        <v>1983301.89</v>
      </c>
      <c r="K38" s="49" t="s">
        <v>168</v>
      </c>
      <c r="L38" s="49"/>
      <c r="M38" s="49"/>
      <c r="N38" s="49"/>
      <c r="O38" s="50">
        <v>243955.61</v>
      </c>
      <c r="P38" s="225"/>
    </row>
    <row r="39" spans="2:16" s="197" customFormat="1" ht="42">
      <c r="B39" s="44" t="s">
        <v>169</v>
      </c>
      <c r="C39" s="69"/>
      <c r="D39" s="70" t="s">
        <v>170</v>
      </c>
      <c r="E39" s="48">
        <v>2227257.5</v>
      </c>
      <c r="F39" s="47">
        <v>1983301.89</v>
      </c>
      <c r="G39" s="48"/>
      <c r="H39" s="48"/>
      <c r="I39" s="48"/>
      <c r="J39" s="48">
        <v>1983301.89</v>
      </c>
      <c r="K39" s="49" t="s">
        <v>171</v>
      </c>
      <c r="L39" s="49"/>
      <c r="M39" s="49"/>
      <c r="N39" s="49"/>
      <c r="O39" s="50">
        <v>243955.61</v>
      </c>
      <c r="P39" s="225"/>
    </row>
    <row r="40" spans="2:16" s="197" customFormat="1" ht="14.25">
      <c r="B40" s="38" t="s">
        <v>172</v>
      </c>
      <c r="C40" s="67"/>
      <c r="D40" s="14" t="s">
        <v>173</v>
      </c>
      <c r="E40" s="13">
        <v>2227257.5</v>
      </c>
      <c r="F40" s="12">
        <v>1983301.89</v>
      </c>
      <c r="G40" s="13"/>
      <c r="H40" s="13"/>
      <c r="I40" s="13"/>
      <c r="J40" s="41">
        <f>F40+G40+H40+I40</f>
        <v>1983301.89</v>
      </c>
      <c r="K40" s="42" t="s">
        <v>173</v>
      </c>
      <c r="L40" s="42"/>
      <c r="M40" s="42"/>
      <c r="N40" s="42"/>
      <c r="O40" s="43">
        <f>E40-J40</f>
        <v>243955.61</v>
      </c>
      <c r="P40" s="225"/>
    </row>
    <row r="41" spans="2:16" s="197" customFormat="1" ht="21">
      <c r="B41" s="44" t="s">
        <v>174</v>
      </c>
      <c r="C41" s="69"/>
      <c r="D41" s="70" t="s">
        <v>175</v>
      </c>
      <c r="E41" s="48">
        <v>183406</v>
      </c>
      <c r="F41" s="47">
        <v>165376</v>
      </c>
      <c r="G41" s="48"/>
      <c r="H41" s="48"/>
      <c r="I41" s="48"/>
      <c r="J41" s="48">
        <v>165376</v>
      </c>
      <c r="K41" s="49" t="s">
        <v>176</v>
      </c>
      <c r="L41" s="49"/>
      <c r="M41" s="49"/>
      <c r="N41" s="49"/>
      <c r="O41" s="50">
        <v>18030</v>
      </c>
      <c r="P41" s="225"/>
    </row>
    <row r="42" spans="2:16" s="197" customFormat="1" ht="21">
      <c r="B42" s="44" t="s">
        <v>177</v>
      </c>
      <c r="C42" s="69"/>
      <c r="D42" s="70" t="s">
        <v>178</v>
      </c>
      <c r="E42" s="48">
        <v>183406</v>
      </c>
      <c r="F42" s="47">
        <v>165376</v>
      </c>
      <c r="G42" s="48"/>
      <c r="H42" s="48"/>
      <c r="I42" s="48"/>
      <c r="J42" s="48">
        <v>165376</v>
      </c>
      <c r="K42" s="49" t="s">
        <v>179</v>
      </c>
      <c r="L42" s="49"/>
      <c r="M42" s="49"/>
      <c r="N42" s="49"/>
      <c r="O42" s="50">
        <v>18030</v>
      </c>
      <c r="P42" s="225"/>
    </row>
    <row r="43" spans="2:16" s="197" customFormat="1" ht="21">
      <c r="B43" s="38" t="s">
        <v>180</v>
      </c>
      <c r="C43" s="67"/>
      <c r="D43" s="14" t="s">
        <v>181</v>
      </c>
      <c r="E43" s="13">
        <v>128406</v>
      </c>
      <c r="F43" s="12">
        <v>128406</v>
      </c>
      <c r="G43" s="13"/>
      <c r="H43" s="13"/>
      <c r="I43" s="13"/>
      <c r="J43" s="41">
        <f>F43+G43+H43+I43</f>
        <v>128406</v>
      </c>
      <c r="K43" s="42" t="s">
        <v>181</v>
      </c>
      <c r="L43" s="42"/>
      <c r="M43" s="42"/>
      <c r="N43" s="42"/>
      <c r="O43" s="43">
        <f>E43-J43</f>
        <v>0</v>
      </c>
      <c r="P43" s="225"/>
    </row>
    <row r="44" spans="2:16" s="197" customFormat="1" ht="14.25">
      <c r="B44" s="38" t="s">
        <v>182</v>
      </c>
      <c r="C44" s="67"/>
      <c r="D44" s="14" t="s">
        <v>183</v>
      </c>
      <c r="E44" s="13">
        <v>15000</v>
      </c>
      <c r="F44" s="12">
        <v>5750</v>
      </c>
      <c r="G44" s="13"/>
      <c r="H44" s="13"/>
      <c r="I44" s="13"/>
      <c r="J44" s="41">
        <f>F44+G44+H44+I44</f>
        <v>5750</v>
      </c>
      <c r="K44" s="42" t="s">
        <v>183</v>
      </c>
      <c r="L44" s="42"/>
      <c r="M44" s="42"/>
      <c r="N44" s="42"/>
      <c r="O44" s="43">
        <f>E44-J44</f>
        <v>9250</v>
      </c>
      <c r="P44" s="225"/>
    </row>
    <row r="45" spans="2:16" s="197" customFormat="1" ht="14.25">
      <c r="B45" s="38" t="s">
        <v>184</v>
      </c>
      <c r="C45" s="67"/>
      <c r="D45" s="14" t="s">
        <v>185</v>
      </c>
      <c r="E45" s="13">
        <v>40000</v>
      </c>
      <c r="F45" s="12">
        <v>31220</v>
      </c>
      <c r="G45" s="13"/>
      <c r="H45" s="13"/>
      <c r="I45" s="13"/>
      <c r="J45" s="41">
        <f>F45+G45+H45+I45</f>
        <v>31220</v>
      </c>
      <c r="K45" s="42" t="s">
        <v>185</v>
      </c>
      <c r="L45" s="42"/>
      <c r="M45" s="42"/>
      <c r="N45" s="42"/>
      <c r="O45" s="43">
        <f>E45-J45</f>
        <v>8780</v>
      </c>
      <c r="P45" s="225"/>
    </row>
    <row r="46" spans="2:16" ht="0.75" customHeight="1" thickBot="1">
      <c r="B46" s="71"/>
      <c r="C46" s="72"/>
      <c r="D46" s="73"/>
      <c r="E46" s="73"/>
      <c r="F46" s="73"/>
      <c r="G46" s="73"/>
      <c r="H46" s="73"/>
      <c r="I46" s="73"/>
      <c r="J46" s="73"/>
      <c r="K46" s="74"/>
      <c r="L46" s="74"/>
      <c r="M46" s="74"/>
      <c r="N46" s="74"/>
      <c r="O46" s="75"/>
      <c r="P46" s="229"/>
    </row>
    <row r="47" spans="2:16" ht="15" thickBot="1">
      <c r="B47" s="76"/>
      <c r="C47" s="77"/>
      <c r="D47" s="78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7"/>
      <c r="P47" s="229"/>
    </row>
    <row r="48" spans="2:16" ht="15" thickBot="1">
      <c r="B48" s="79" t="s">
        <v>135</v>
      </c>
      <c r="C48" s="80">
        <v>450</v>
      </c>
      <c r="D48" s="81" t="s">
        <v>33</v>
      </c>
      <c r="E48" s="82">
        <f aca="true" t="shared" si="0" ref="E48:J48">E19-E33</f>
        <v>-450214.36</v>
      </c>
      <c r="F48" s="82">
        <f t="shared" si="0"/>
        <v>-87855.3</v>
      </c>
      <c r="G48" s="82">
        <f t="shared" si="0"/>
        <v>0</v>
      </c>
      <c r="H48" s="82">
        <f t="shared" si="0"/>
        <v>0</v>
      </c>
      <c r="I48" s="82">
        <f t="shared" si="0"/>
        <v>0</v>
      </c>
      <c r="J48" s="82">
        <f t="shared" si="0"/>
        <v>-87855.3</v>
      </c>
      <c r="K48" s="83"/>
      <c r="L48" s="84"/>
      <c r="M48" s="84"/>
      <c r="N48" s="84"/>
      <c r="O48" s="85" t="s">
        <v>33</v>
      </c>
      <c r="P48" s="229"/>
    </row>
    <row r="49" spans="2:16" ht="14.25">
      <c r="B49" s="525"/>
      <c r="C49" s="525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230"/>
    </row>
    <row r="50" spans="2:16" ht="14.25">
      <c r="B50" s="60"/>
      <c r="C50" s="513" t="s">
        <v>34</v>
      </c>
      <c r="D50" s="513"/>
      <c r="E50" s="513"/>
      <c r="F50" s="513"/>
      <c r="G50" s="513"/>
      <c r="H50" s="513"/>
      <c r="I50" s="513"/>
      <c r="J50" s="513"/>
      <c r="K50" s="61"/>
      <c r="L50" s="171"/>
      <c r="M50" s="61"/>
      <c r="N50" s="171"/>
      <c r="O50" s="86" t="s">
        <v>116</v>
      </c>
      <c r="P50" s="231"/>
    </row>
    <row r="51" spans="2:16" ht="14.25">
      <c r="B51" s="523" t="s">
        <v>114</v>
      </c>
      <c r="C51" s="520" t="s">
        <v>64</v>
      </c>
      <c r="D51" s="520" t="s">
        <v>65</v>
      </c>
      <c r="E51" s="511" t="s">
        <v>66</v>
      </c>
      <c r="F51" s="512" t="s">
        <v>21</v>
      </c>
      <c r="G51" s="512"/>
      <c r="H51" s="512"/>
      <c r="I51" s="512"/>
      <c r="J51" s="512"/>
      <c r="K51" s="25"/>
      <c r="L51" s="172"/>
      <c r="M51" s="25"/>
      <c r="N51" s="172"/>
      <c r="O51" s="511" t="s">
        <v>132</v>
      </c>
      <c r="P51" s="223"/>
    </row>
    <row r="52" spans="2:16" ht="15" customHeight="1">
      <c r="B52" s="523"/>
      <c r="C52" s="521"/>
      <c r="D52" s="521"/>
      <c r="E52" s="511"/>
      <c r="F52" s="511" t="s">
        <v>67</v>
      </c>
      <c r="G52" s="511" t="s">
        <v>68</v>
      </c>
      <c r="H52" s="511" t="s">
        <v>69</v>
      </c>
      <c r="I52" s="511" t="s">
        <v>70</v>
      </c>
      <c r="J52" s="512" t="s">
        <v>22</v>
      </c>
      <c r="K52" s="25"/>
      <c r="L52" s="172"/>
      <c r="M52" s="25"/>
      <c r="N52" s="172"/>
      <c r="O52" s="511"/>
      <c r="P52" s="223"/>
    </row>
    <row r="53" spans="2:16" ht="14.25">
      <c r="B53" s="523"/>
      <c r="C53" s="521"/>
      <c r="D53" s="521"/>
      <c r="E53" s="511"/>
      <c r="F53" s="511"/>
      <c r="G53" s="511"/>
      <c r="H53" s="511"/>
      <c r="I53" s="511"/>
      <c r="J53" s="512"/>
      <c r="K53" s="25"/>
      <c r="L53" s="172"/>
      <c r="M53" s="25"/>
      <c r="N53" s="172"/>
      <c r="O53" s="511"/>
      <c r="P53" s="223"/>
    </row>
    <row r="54" spans="2:16" ht="15" thickBot="1">
      <c r="B54" s="26">
        <v>1</v>
      </c>
      <c r="C54" s="27">
        <v>2</v>
      </c>
      <c r="D54" s="27">
        <v>3</v>
      </c>
      <c r="E54" s="28" t="s">
        <v>23</v>
      </c>
      <c r="F54" s="29" t="s">
        <v>24</v>
      </c>
      <c r="G54" s="28" t="s">
        <v>25</v>
      </c>
      <c r="H54" s="28" t="s">
        <v>26</v>
      </c>
      <c r="I54" s="28" t="s">
        <v>27</v>
      </c>
      <c r="J54" s="28" t="s">
        <v>28</v>
      </c>
      <c r="K54" s="30"/>
      <c r="L54" s="30"/>
      <c r="M54" s="30"/>
      <c r="N54" s="30"/>
      <c r="O54" s="30" t="s">
        <v>29</v>
      </c>
      <c r="P54" s="224"/>
    </row>
    <row r="55" spans="2:16" ht="51.75">
      <c r="B55" s="87" t="s">
        <v>136</v>
      </c>
      <c r="C55" s="32" t="s">
        <v>35</v>
      </c>
      <c r="D55" s="88"/>
      <c r="E55" s="89">
        <v>450214.36</v>
      </c>
      <c r="F55" s="89">
        <v>87855.3</v>
      </c>
      <c r="G55" s="89">
        <v>0</v>
      </c>
      <c r="H55" s="89">
        <v>0</v>
      </c>
      <c r="I55" s="89">
        <v>0</v>
      </c>
      <c r="J55" s="89">
        <v>87855.3</v>
      </c>
      <c r="K55" s="90"/>
      <c r="L55" s="90"/>
      <c r="M55" s="90"/>
      <c r="N55" s="176"/>
      <c r="O55" s="91">
        <v>362359.06</v>
      </c>
      <c r="P55" s="232"/>
    </row>
    <row r="56" spans="2:16" ht="24">
      <c r="B56" s="92" t="s">
        <v>149</v>
      </c>
      <c r="C56" s="93" t="s">
        <v>36</v>
      </c>
      <c r="D56" s="33"/>
      <c r="E56" s="34">
        <v>0</v>
      </c>
      <c r="F56" s="34">
        <v>0</v>
      </c>
      <c r="G56" s="34">
        <v>0</v>
      </c>
      <c r="H56" s="35">
        <v>0</v>
      </c>
      <c r="I56" s="35">
        <v>0</v>
      </c>
      <c r="J56" s="35">
        <v>0</v>
      </c>
      <c r="K56" s="36"/>
      <c r="L56" s="36"/>
      <c r="M56" s="36"/>
      <c r="N56" s="36"/>
      <c r="O56" s="94">
        <v>0</v>
      </c>
      <c r="P56" s="225"/>
    </row>
    <row r="57" spans="2:16" ht="14.25">
      <c r="B57" s="248"/>
      <c r="C57" s="263"/>
      <c r="D57" s="264"/>
      <c r="E57" s="265"/>
      <c r="F57" s="265"/>
      <c r="G57" s="265"/>
      <c r="H57" s="266"/>
      <c r="I57" s="266"/>
      <c r="J57" s="267">
        <f>F57+G57+H57+I57</f>
        <v>0</v>
      </c>
      <c r="K57" s="268"/>
      <c r="L57" s="268"/>
      <c r="M57" s="268"/>
      <c r="N57" s="268"/>
      <c r="O57" s="269">
        <f>E57-J57</f>
        <v>0</v>
      </c>
      <c r="P57" s="225"/>
    </row>
    <row r="58" spans="2:16" ht="15" hidden="1">
      <c r="B58" s="256"/>
      <c r="C58" s="270"/>
      <c r="D58" s="271"/>
      <c r="E58" s="272"/>
      <c r="F58" s="272"/>
      <c r="G58" s="272"/>
      <c r="H58" s="273"/>
      <c r="I58" s="273"/>
      <c r="J58" s="273"/>
      <c r="K58" s="274"/>
      <c r="L58" s="274"/>
      <c r="M58" s="274"/>
      <c r="N58" s="274"/>
      <c r="O58" s="275"/>
      <c r="P58" s="225"/>
    </row>
    <row r="59" spans="2:16" ht="15" hidden="1">
      <c r="B59" s="96"/>
      <c r="C59" s="97"/>
      <c r="D59" s="95"/>
      <c r="E59" s="39"/>
      <c r="F59" s="39"/>
      <c r="G59" s="39"/>
      <c r="H59" s="40"/>
      <c r="I59" s="40"/>
      <c r="J59" s="40"/>
      <c r="K59" s="42"/>
      <c r="L59" s="42"/>
      <c r="M59" s="42"/>
      <c r="N59" s="42"/>
      <c r="O59" s="98"/>
      <c r="P59" s="225"/>
    </row>
    <row r="60" spans="2:16" ht="14.25">
      <c r="B60" s="92" t="s">
        <v>137</v>
      </c>
      <c r="C60" s="93" t="s">
        <v>37</v>
      </c>
      <c r="D60" s="33" t="s">
        <v>93</v>
      </c>
      <c r="E60" s="162">
        <f aca="true" t="shared" si="1" ref="E60:J60">E61+E62</f>
        <v>0</v>
      </c>
      <c r="F60" s="99">
        <f t="shared" si="1"/>
        <v>0</v>
      </c>
      <c r="G60" s="99">
        <f t="shared" si="1"/>
        <v>0</v>
      </c>
      <c r="H60" s="99">
        <f t="shared" si="1"/>
        <v>0</v>
      </c>
      <c r="I60" s="99">
        <f t="shared" si="1"/>
        <v>0</v>
      </c>
      <c r="J60" s="99">
        <f t="shared" si="1"/>
        <v>0</v>
      </c>
      <c r="K60" s="100"/>
      <c r="L60" s="100"/>
      <c r="M60" s="100"/>
      <c r="N60" s="177"/>
      <c r="O60" s="101">
        <f>O61+O62</f>
        <v>0</v>
      </c>
      <c r="P60" s="225"/>
    </row>
    <row r="61" spans="2:16" ht="14.25">
      <c r="B61" s="102" t="s">
        <v>38</v>
      </c>
      <c r="C61" s="103" t="s">
        <v>39</v>
      </c>
      <c r="D61" s="33" t="s">
        <v>40</v>
      </c>
      <c r="E61" s="12"/>
      <c r="F61" s="12"/>
      <c r="G61" s="12"/>
      <c r="H61" s="13"/>
      <c r="I61" s="13"/>
      <c r="J61" s="41">
        <f>F61+G61+H61+I61</f>
        <v>0</v>
      </c>
      <c r="K61" s="42"/>
      <c r="L61" s="42"/>
      <c r="M61" s="42"/>
      <c r="N61" s="42"/>
      <c r="O61" s="43">
        <f>E61-J61</f>
        <v>0</v>
      </c>
      <c r="P61" s="225"/>
    </row>
    <row r="62" spans="2:16" ht="14.25">
      <c r="B62" s="102" t="s">
        <v>41</v>
      </c>
      <c r="C62" s="103" t="s">
        <v>42</v>
      </c>
      <c r="D62" s="33" t="s">
        <v>43</v>
      </c>
      <c r="E62" s="12"/>
      <c r="F62" s="12"/>
      <c r="G62" s="12"/>
      <c r="H62" s="13"/>
      <c r="I62" s="13"/>
      <c r="J62" s="41">
        <f>F62+G62+H62+I62</f>
        <v>0</v>
      </c>
      <c r="K62" s="42"/>
      <c r="L62" s="42"/>
      <c r="M62" s="42"/>
      <c r="N62" s="42"/>
      <c r="O62" s="43">
        <f>E62-J62</f>
        <v>0</v>
      </c>
      <c r="P62" s="225"/>
    </row>
    <row r="63" spans="2:16" ht="22.5">
      <c r="B63" s="92" t="s">
        <v>115</v>
      </c>
      <c r="C63" s="93" t="s">
        <v>44</v>
      </c>
      <c r="D63" s="33"/>
      <c r="E63" s="34">
        <v>0</v>
      </c>
      <c r="F63" s="34">
        <v>0</v>
      </c>
      <c r="G63" s="34">
        <v>0</v>
      </c>
      <c r="H63" s="35">
        <v>0</v>
      </c>
      <c r="I63" s="35">
        <v>0</v>
      </c>
      <c r="J63" s="35">
        <v>0</v>
      </c>
      <c r="K63" s="36"/>
      <c r="L63" s="36"/>
      <c r="M63" s="36"/>
      <c r="N63" s="36"/>
      <c r="O63" s="94">
        <v>0</v>
      </c>
      <c r="P63" s="225"/>
    </row>
    <row r="64" spans="2:16" ht="14.25">
      <c r="B64" s="248"/>
      <c r="C64" s="249"/>
      <c r="D64" s="250"/>
      <c r="E64" s="251"/>
      <c r="F64" s="251"/>
      <c r="G64" s="251"/>
      <c r="H64" s="252"/>
      <c r="I64" s="252"/>
      <c r="J64" s="253">
        <f>F64+G64+H64+I64</f>
        <v>0</v>
      </c>
      <c r="K64" s="254"/>
      <c r="L64" s="254"/>
      <c r="M64" s="254"/>
      <c r="N64" s="254"/>
      <c r="O64" s="255">
        <f>E64-J64</f>
        <v>0</v>
      </c>
      <c r="P64" s="225"/>
    </row>
    <row r="65" spans="2:16" ht="15.75" hidden="1" thickBot="1">
      <c r="B65" s="256"/>
      <c r="C65" s="257"/>
      <c r="D65" s="258"/>
      <c r="E65" s="259"/>
      <c r="F65" s="259"/>
      <c r="G65" s="259"/>
      <c r="H65" s="260"/>
      <c r="I65" s="260"/>
      <c r="J65" s="260"/>
      <c r="K65" s="261"/>
      <c r="L65" s="261"/>
      <c r="M65" s="261"/>
      <c r="N65" s="261"/>
      <c r="O65" s="262"/>
      <c r="P65" s="225"/>
    </row>
    <row r="66" spans="2:16" ht="18" customHeight="1" hidden="1" thickBot="1">
      <c r="B66" s="96"/>
      <c r="C66" s="209"/>
      <c r="D66" s="210"/>
      <c r="E66" s="211"/>
      <c r="F66" s="211"/>
      <c r="G66" s="211"/>
      <c r="H66" s="135"/>
      <c r="I66" s="135"/>
      <c r="J66" s="135"/>
      <c r="K66" s="212"/>
      <c r="L66" s="212"/>
      <c r="M66" s="212"/>
      <c r="N66" s="212"/>
      <c r="O66" s="213"/>
      <c r="P66" s="225"/>
    </row>
    <row r="67" spans="2:16" ht="15" customHeight="1">
      <c r="B67" s="60"/>
      <c r="C67" s="122"/>
      <c r="D67" s="122"/>
      <c r="E67" s="123"/>
      <c r="F67" s="124"/>
      <c r="G67" s="124"/>
      <c r="H67" s="124"/>
      <c r="I67" s="124"/>
      <c r="J67" s="124"/>
      <c r="K67" s="125"/>
      <c r="L67" s="125"/>
      <c r="M67" s="125"/>
      <c r="N67" s="125"/>
      <c r="O67" s="86" t="s">
        <v>117</v>
      </c>
      <c r="P67" s="231"/>
    </row>
    <row r="68" spans="2:16" ht="15" customHeight="1">
      <c r="B68" s="523" t="s">
        <v>114</v>
      </c>
      <c r="C68" s="520" t="s">
        <v>64</v>
      </c>
      <c r="D68" s="520" t="s">
        <v>65</v>
      </c>
      <c r="E68" s="511" t="s">
        <v>66</v>
      </c>
      <c r="F68" s="512" t="s">
        <v>21</v>
      </c>
      <c r="G68" s="512"/>
      <c r="H68" s="512"/>
      <c r="I68" s="512"/>
      <c r="J68" s="512"/>
      <c r="K68" s="189"/>
      <c r="L68" s="189"/>
      <c r="M68" s="189"/>
      <c r="N68" s="189"/>
      <c r="O68" s="511" t="s">
        <v>132</v>
      </c>
      <c r="P68" s="223"/>
    </row>
    <row r="69" spans="2:16" ht="15" customHeight="1">
      <c r="B69" s="523"/>
      <c r="C69" s="521"/>
      <c r="D69" s="521"/>
      <c r="E69" s="511"/>
      <c r="F69" s="511" t="s">
        <v>67</v>
      </c>
      <c r="G69" s="511" t="s">
        <v>68</v>
      </c>
      <c r="H69" s="511" t="s">
        <v>69</v>
      </c>
      <c r="I69" s="511" t="s">
        <v>70</v>
      </c>
      <c r="J69" s="512" t="s">
        <v>22</v>
      </c>
      <c r="K69" s="189"/>
      <c r="L69" s="189"/>
      <c r="M69" s="189"/>
      <c r="N69" s="189"/>
      <c r="O69" s="511"/>
      <c r="P69" s="223"/>
    </row>
    <row r="70" spans="2:16" ht="15" customHeight="1">
      <c r="B70" s="523"/>
      <c r="C70" s="521"/>
      <c r="D70" s="521"/>
      <c r="E70" s="511"/>
      <c r="F70" s="511"/>
      <c r="G70" s="511"/>
      <c r="H70" s="511"/>
      <c r="I70" s="511"/>
      <c r="J70" s="512"/>
      <c r="K70" s="189"/>
      <c r="L70" s="189"/>
      <c r="M70" s="189"/>
      <c r="N70" s="189"/>
      <c r="O70" s="511"/>
      <c r="P70" s="223"/>
    </row>
    <row r="71" spans="2:16" ht="15" customHeight="1" thickBot="1">
      <c r="B71" s="188">
        <v>1</v>
      </c>
      <c r="C71" s="27">
        <v>2</v>
      </c>
      <c r="D71" s="27">
        <v>3</v>
      </c>
      <c r="E71" s="28" t="s">
        <v>23</v>
      </c>
      <c r="F71" s="29" t="s">
        <v>24</v>
      </c>
      <c r="G71" s="28" t="s">
        <v>25</v>
      </c>
      <c r="H71" s="28" t="s">
        <v>26</v>
      </c>
      <c r="I71" s="28" t="s">
        <v>27</v>
      </c>
      <c r="J71" s="28" t="s">
        <v>28</v>
      </c>
      <c r="K71" s="30"/>
      <c r="L71" s="30"/>
      <c r="M71" s="30"/>
      <c r="N71" s="30"/>
      <c r="O71" s="30" t="s">
        <v>29</v>
      </c>
      <c r="P71" s="224"/>
    </row>
    <row r="72" spans="2:16" ht="14.25">
      <c r="B72" s="104" t="s">
        <v>45</v>
      </c>
      <c r="C72" s="103" t="s">
        <v>46</v>
      </c>
      <c r="D72" s="33" t="s">
        <v>93</v>
      </c>
      <c r="E72" s="12">
        <v>450214.36</v>
      </c>
      <c r="F72" s="34">
        <f>F73+F74</f>
        <v>87855.3</v>
      </c>
      <c r="G72" s="34">
        <f>G73+G74</f>
        <v>0</v>
      </c>
      <c r="H72" s="34">
        <f>H73+H74</f>
        <v>0</v>
      </c>
      <c r="I72" s="34">
        <f>I73+I74</f>
        <v>0</v>
      </c>
      <c r="J72" s="34">
        <f>J73+J74</f>
        <v>87855.3</v>
      </c>
      <c r="K72" s="42"/>
      <c r="L72" s="42"/>
      <c r="M72" s="42"/>
      <c r="N72" s="42"/>
      <c r="O72" s="105">
        <f>E72-J72</f>
        <v>362359.06</v>
      </c>
      <c r="P72" s="225"/>
    </row>
    <row r="73" spans="2:16" ht="14.25">
      <c r="B73" s="102" t="s">
        <v>138</v>
      </c>
      <c r="C73" s="103" t="s">
        <v>47</v>
      </c>
      <c r="D73" s="33" t="s">
        <v>40</v>
      </c>
      <c r="E73" s="15"/>
      <c r="F73" s="12">
        <v>-5136341.22</v>
      </c>
      <c r="G73" s="12"/>
      <c r="H73" s="13"/>
      <c r="I73" s="193"/>
      <c r="J73" s="41">
        <f>F73+G73+H73</f>
        <v>-5136341.22</v>
      </c>
      <c r="K73" s="68"/>
      <c r="L73" s="68"/>
      <c r="M73" s="68"/>
      <c r="N73" s="68"/>
      <c r="O73" s="106" t="s">
        <v>33</v>
      </c>
      <c r="P73" s="229"/>
    </row>
    <row r="74" spans="2:16" ht="14.25">
      <c r="B74" s="102" t="s">
        <v>139</v>
      </c>
      <c r="C74" s="103" t="s">
        <v>48</v>
      </c>
      <c r="D74" s="33" t="s">
        <v>43</v>
      </c>
      <c r="E74" s="15"/>
      <c r="F74" s="12">
        <v>5224196.52</v>
      </c>
      <c r="G74" s="12"/>
      <c r="H74" s="13"/>
      <c r="I74" s="193"/>
      <c r="J74" s="41">
        <f>F74+G74+H74</f>
        <v>5224196.52</v>
      </c>
      <c r="K74" s="68"/>
      <c r="L74" s="68"/>
      <c r="M74" s="68"/>
      <c r="N74" s="68"/>
      <c r="O74" s="106" t="s">
        <v>33</v>
      </c>
      <c r="P74" s="229"/>
    </row>
    <row r="75" spans="2:16" ht="35.25">
      <c r="B75" s="104" t="s">
        <v>140</v>
      </c>
      <c r="C75" s="103" t="s">
        <v>49</v>
      </c>
      <c r="D75" s="107" t="s">
        <v>93</v>
      </c>
      <c r="E75" s="162">
        <f aca="true" t="shared" si="2" ref="E75:J75">E76+E77</f>
        <v>0</v>
      </c>
      <c r="F75" s="162">
        <f t="shared" si="2"/>
        <v>0</v>
      </c>
      <c r="G75" s="162">
        <f t="shared" si="2"/>
        <v>0</v>
      </c>
      <c r="H75" s="162">
        <f t="shared" si="2"/>
        <v>0</v>
      </c>
      <c r="I75" s="162">
        <f t="shared" si="2"/>
        <v>0</v>
      </c>
      <c r="J75" s="200">
        <f t="shared" si="2"/>
        <v>0</v>
      </c>
      <c r="K75" s="108"/>
      <c r="L75" s="108"/>
      <c r="M75" s="108"/>
      <c r="N75" s="108"/>
      <c r="O75" s="105">
        <f>E75-J75</f>
        <v>0</v>
      </c>
      <c r="P75" s="225"/>
    </row>
    <row r="76" spans="2:16" ht="15" customHeight="1">
      <c r="B76" s="102" t="s">
        <v>141</v>
      </c>
      <c r="C76" s="93" t="s">
        <v>50</v>
      </c>
      <c r="D76" s="109" t="s">
        <v>40</v>
      </c>
      <c r="E76" s="110"/>
      <c r="F76" s="164"/>
      <c r="G76" s="165"/>
      <c r="H76" s="164"/>
      <c r="I76" s="110"/>
      <c r="J76" s="41">
        <f>F76+G76+H76+I76</f>
        <v>0</v>
      </c>
      <c r="K76" s="111"/>
      <c r="L76" s="111"/>
      <c r="M76" s="111"/>
      <c r="N76" s="111"/>
      <c r="O76" s="112" t="s">
        <v>33</v>
      </c>
      <c r="P76" s="229"/>
    </row>
    <row r="77" spans="2:16" ht="15" customHeight="1">
      <c r="B77" s="102" t="s">
        <v>142</v>
      </c>
      <c r="C77" s="103" t="s">
        <v>51</v>
      </c>
      <c r="D77" s="113" t="s">
        <v>43</v>
      </c>
      <c r="E77" s="114"/>
      <c r="F77" s="166"/>
      <c r="G77" s="167"/>
      <c r="H77" s="166"/>
      <c r="I77" s="114"/>
      <c r="J77" s="41">
        <f>F77+G77+H77+I77</f>
        <v>0</v>
      </c>
      <c r="K77" s="115"/>
      <c r="L77" s="115"/>
      <c r="M77" s="115"/>
      <c r="N77" s="115"/>
      <c r="O77" s="106" t="s">
        <v>33</v>
      </c>
      <c r="P77" s="229"/>
    </row>
    <row r="78" spans="2:16" ht="35.25">
      <c r="B78" s="104" t="s">
        <v>143</v>
      </c>
      <c r="C78" s="103" t="s">
        <v>52</v>
      </c>
      <c r="D78" s="107" t="s">
        <v>93</v>
      </c>
      <c r="E78" s="162">
        <f>E79+E80</f>
        <v>0</v>
      </c>
      <c r="F78" s="162">
        <f>F79+F80</f>
        <v>0</v>
      </c>
      <c r="G78" s="162">
        <f>G79+G80</f>
        <v>0</v>
      </c>
      <c r="H78" s="114">
        <v>0</v>
      </c>
      <c r="I78" s="114">
        <v>0</v>
      </c>
      <c r="J78" s="162">
        <f>J79+J80</f>
        <v>0</v>
      </c>
      <c r="K78" s="116"/>
      <c r="L78" s="116"/>
      <c r="M78" s="116"/>
      <c r="N78" s="178"/>
      <c r="O78" s="163">
        <f>O79+O80</f>
        <v>0</v>
      </c>
      <c r="P78" s="225"/>
    </row>
    <row r="79" spans="2:16" ht="21">
      <c r="B79" s="102" t="s">
        <v>144</v>
      </c>
      <c r="C79" s="93" t="s">
        <v>53</v>
      </c>
      <c r="D79" s="109"/>
      <c r="E79" s="164"/>
      <c r="F79" s="164"/>
      <c r="G79" s="165"/>
      <c r="H79" s="110"/>
      <c r="I79" s="110"/>
      <c r="J79" s="41">
        <f>F79+G79+H79+I79</f>
        <v>0</v>
      </c>
      <c r="K79" s="117"/>
      <c r="L79" s="117"/>
      <c r="M79" s="117"/>
      <c r="N79" s="190"/>
      <c r="O79" s="105">
        <f>E79-J79</f>
        <v>0</v>
      </c>
      <c r="P79" s="225"/>
    </row>
    <row r="80" spans="2:16" ht="21">
      <c r="B80" s="102" t="s">
        <v>145</v>
      </c>
      <c r="C80" s="198" t="s">
        <v>54</v>
      </c>
      <c r="D80" s="202"/>
      <c r="E80" s="203"/>
      <c r="F80" s="203"/>
      <c r="G80" s="204"/>
      <c r="H80" s="199"/>
      <c r="I80" s="199"/>
      <c r="J80" s="205">
        <f>F80+G80+H80+I80</f>
        <v>0</v>
      </c>
      <c r="K80" s="206"/>
      <c r="L80" s="206"/>
      <c r="M80" s="206"/>
      <c r="N80" s="117"/>
      <c r="O80" s="207">
        <f>E80-J80</f>
        <v>0</v>
      </c>
      <c r="P80" s="225"/>
    </row>
    <row r="81" spans="2:16" ht="35.25">
      <c r="B81" s="104" t="s">
        <v>146</v>
      </c>
      <c r="C81" s="103" t="s">
        <v>55</v>
      </c>
      <c r="D81" s="107" t="s">
        <v>93</v>
      </c>
      <c r="E81" s="200">
        <f aca="true" t="shared" si="3" ref="E81:J81">E82+E83</f>
        <v>0</v>
      </c>
      <c r="F81" s="200">
        <f t="shared" si="3"/>
        <v>0</v>
      </c>
      <c r="G81" s="200">
        <f t="shared" si="3"/>
        <v>0</v>
      </c>
      <c r="H81" s="200">
        <f t="shared" si="3"/>
        <v>0</v>
      </c>
      <c r="I81" s="200">
        <f t="shared" si="3"/>
        <v>0</v>
      </c>
      <c r="J81" s="200">
        <f t="shared" si="3"/>
        <v>0</v>
      </c>
      <c r="K81" s="116"/>
      <c r="L81" s="116"/>
      <c r="M81" s="116"/>
      <c r="N81" s="178"/>
      <c r="O81" s="201">
        <f>O82+O83</f>
        <v>0</v>
      </c>
      <c r="P81" s="225"/>
    </row>
    <row r="82" spans="2:16" ht="21">
      <c r="B82" s="102" t="s">
        <v>147</v>
      </c>
      <c r="C82" s="93" t="s">
        <v>56</v>
      </c>
      <c r="D82" s="109"/>
      <c r="E82" s="164"/>
      <c r="F82" s="164"/>
      <c r="G82" s="165"/>
      <c r="H82" s="164"/>
      <c r="I82" s="164"/>
      <c r="J82" s="126">
        <f>F82+G82+H82+I82</f>
        <v>0</v>
      </c>
      <c r="K82" s="117"/>
      <c r="L82" s="117"/>
      <c r="M82" s="117"/>
      <c r="N82" s="117"/>
      <c r="O82" s="105">
        <f>E82-J82</f>
        <v>0</v>
      </c>
      <c r="P82" s="225"/>
    </row>
    <row r="83" spans="2:16" ht="21.75" thickBot="1">
      <c r="B83" s="127" t="s">
        <v>148</v>
      </c>
      <c r="C83" s="118" t="s">
        <v>57</v>
      </c>
      <c r="D83" s="119"/>
      <c r="E83" s="168"/>
      <c r="F83" s="168"/>
      <c r="G83" s="169"/>
      <c r="H83" s="168"/>
      <c r="I83" s="168"/>
      <c r="J83" s="120">
        <f>F83+G83+H83+I83</f>
        <v>0</v>
      </c>
      <c r="K83" s="121"/>
      <c r="L83" s="121"/>
      <c r="M83" s="121"/>
      <c r="N83" s="121"/>
      <c r="O83" s="128">
        <f>E83-J83</f>
        <v>0</v>
      </c>
      <c r="P83" s="225"/>
    </row>
    <row r="84" spans="2:16" ht="14.25">
      <c r="B84" s="526"/>
      <c r="C84" s="526"/>
      <c r="D84" s="526"/>
      <c r="E84" s="526"/>
      <c r="F84" s="526"/>
      <c r="G84" s="526"/>
      <c r="H84" s="526"/>
      <c r="I84" s="526"/>
      <c r="J84" s="526"/>
      <c r="K84" s="526"/>
      <c r="L84" s="526"/>
      <c r="M84" s="526"/>
      <c r="N84" s="526"/>
      <c r="O84" s="526"/>
      <c r="P84" s="233"/>
    </row>
    <row r="85" spans="2:16" ht="14.25">
      <c r="B85" s="129"/>
      <c r="C85" s="513" t="s">
        <v>72</v>
      </c>
      <c r="D85" s="513"/>
      <c r="E85" s="513"/>
      <c r="F85" s="513"/>
      <c r="G85" s="513"/>
      <c r="H85" s="513"/>
      <c r="I85" s="513"/>
      <c r="J85" s="513"/>
      <c r="K85" s="131"/>
      <c r="L85" s="131"/>
      <c r="M85" s="131"/>
      <c r="N85" s="131"/>
      <c r="O85" s="130"/>
      <c r="P85" s="229"/>
    </row>
    <row r="86" spans="2:16" ht="14.25">
      <c r="B86" s="129"/>
      <c r="C86" s="187"/>
      <c r="D86" s="187"/>
      <c r="E86" s="187"/>
      <c r="F86" s="187"/>
      <c r="G86" s="187"/>
      <c r="H86" s="187"/>
      <c r="I86" s="532"/>
      <c r="J86" s="532"/>
      <c r="K86" s="131"/>
      <c r="L86" s="131"/>
      <c r="M86" s="131"/>
      <c r="N86" s="131"/>
      <c r="O86" s="130"/>
      <c r="P86" s="229"/>
    </row>
    <row r="87" spans="2:16" ht="14.25">
      <c r="B87" s="523" t="s">
        <v>114</v>
      </c>
      <c r="C87" s="520" t="s">
        <v>73</v>
      </c>
      <c r="D87" s="520" t="s">
        <v>74</v>
      </c>
      <c r="E87" s="512" t="s">
        <v>58</v>
      </c>
      <c r="F87" s="512"/>
      <c r="G87" s="512"/>
      <c r="H87" s="512"/>
      <c r="I87" s="512"/>
      <c r="J87" s="524"/>
      <c r="K87" s="132"/>
      <c r="L87" s="132"/>
      <c r="M87" s="132"/>
      <c r="N87" s="132"/>
      <c r="O87" s="130"/>
      <c r="P87" s="229"/>
    </row>
    <row r="88" spans="2:16" ht="14.25">
      <c r="B88" s="523"/>
      <c r="C88" s="521"/>
      <c r="D88" s="520"/>
      <c r="E88" s="511" t="s">
        <v>75</v>
      </c>
      <c r="F88" s="511" t="s">
        <v>76</v>
      </c>
      <c r="G88" s="511" t="s">
        <v>77</v>
      </c>
      <c r="H88" s="511" t="s">
        <v>70</v>
      </c>
      <c r="I88" s="512" t="s">
        <v>22</v>
      </c>
      <c r="J88" s="524"/>
      <c r="K88" s="132"/>
      <c r="L88" s="132"/>
      <c r="M88" s="132"/>
      <c r="N88" s="132"/>
      <c r="O88" s="130"/>
      <c r="P88" s="229"/>
    </row>
    <row r="89" spans="2:16" ht="14.25">
      <c r="B89" s="523"/>
      <c r="C89" s="521"/>
      <c r="D89" s="520"/>
      <c r="E89" s="511"/>
      <c r="F89" s="511"/>
      <c r="G89" s="511"/>
      <c r="H89" s="511"/>
      <c r="I89" s="512"/>
      <c r="J89" s="524"/>
      <c r="K89" s="132"/>
      <c r="L89" s="132"/>
      <c r="M89" s="132"/>
      <c r="N89" s="132"/>
      <c r="O89" s="130"/>
      <c r="P89" s="229"/>
    </row>
    <row r="90" spans="2:16" ht="14.25">
      <c r="B90" s="523"/>
      <c r="C90" s="521"/>
      <c r="D90" s="520"/>
      <c r="E90" s="511"/>
      <c r="F90" s="511"/>
      <c r="G90" s="511"/>
      <c r="H90" s="511"/>
      <c r="I90" s="512"/>
      <c r="J90" s="524"/>
      <c r="K90" s="132"/>
      <c r="L90" s="132"/>
      <c r="M90" s="132"/>
      <c r="N90" s="132"/>
      <c r="O90" s="130"/>
      <c r="P90" s="229"/>
    </row>
    <row r="91" spans="2:16" ht="15" thickBot="1">
      <c r="B91" s="26">
        <v>1</v>
      </c>
      <c r="C91" s="27">
        <v>2</v>
      </c>
      <c r="D91" s="27">
        <v>3</v>
      </c>
      <c r="E91" s="29" t="s">
        <v>23</v>
      </c>
      <c r="F91" s="29" t="s">
        <v>24</v>
      </c>
      <c r="G91" s="28" t="s">
        <v>25</v>
      </c>
      <c r="H91" s="28" t="s">
        <v>26</v>
      </c>
      <c r="I91" s="514" t="s">
        <v>27</v>
      </c>
      <c r="J91" s="515"/>
      <c r="K91" s="132"/>
      <c r="L91" s="132"/>
      <c r="M91" s="132"/>
      <c r="N91" s="132"/>
      <c r="O91" s="130"/>
      <c r="P91" s="229"/>
    </row>
    <row r="92" spans="2:16" ht="24">
      <c r="B92" s="133" t="s">
        <v>130</v>
      </c>
      <c r="C92" s="32" t="s">
        <v>59</v>
      </c>
      <c r="D92" s="65" t="s">
        <v>33</v>
      </c>
      <c r="E92" s="215"/>
      <c r="F92" s="216"/>
      <c r="G92" s="215"/>
      <c r="H92" s="215"/>
      <c r="I92" s="553">
        <f>E92+F92+G92+H92</f>
        <v>0</v>
      </c>
      <c r="J92" s="554"/>
      <c r="K92" s="130"/>
      <c r="L92" s="130"/>
      <c r="M92" s="130"/>
      <c r="N92" s="130"/>
      <c r="O92" s="130"/>
      <c r="P92" s="229"/>
    </row>
    <row r="93" spans="2:16" ht="15" thickBot="1">
      <c r="B93" s="134" t="s">
        <v>131</v>
      </c>
      <c r="C93" s="118" t="s">
        <v>60</v>
      </c>
      <c r="D93" s="214"/>
      <c r="E93" s="217"/>
      <c r="F93" s="217"/>
      <c r="G93" s="217"/>
      <c r="H93" s="217"/>
      <c r="I93" s="555">
        <f>E93+F93+G93+H93</f>
        <v>0</v>
      </c>
      <c r="J93" s="556"/>
      <c r="K93" s="130"/>
      <c r="L93" s="130"/>
      <c r="M93" s="130"/>
      <c r="N93" s="130"/>
      <c r="O93" s="130"/>
      <c r="P93" s="229"/>
    </row>
    <row r="94" spans="2:16" ht="14.25">
      <c r="B94" s="526"/>
      <c r="C94" s="526"/>
      <c r="D94" s="526"/>
      <c r="E94" s="526"/>
      <c r="F94" s="526"/>
      <c r="G94" s="526"/>
      <c r="H94" s="526"/>
      <c r="I94" s="526"/>
      <c r="J94" s="526"/>
      <c r="K94" s="130"/>
      <c r="L94" s="130"/>
      <c r="M94" s="130"/>
      <c r="N94" s="130"/>
      <c r="O94" s="130"/>
      <c r="P94" s="229"/>
    </row>
    <row r="95" spans="2:16" ht="15" customHeight="1">
      <c r="B95" s="136"/>
      <c r="C95" s="137"/>
      <c r="D95" s="137"/>
      <c r="E95" s="138"/>
      <c r="F95" s="550" t="s">
        <v>88</v>
      </c>
      <c r="G95" s="550"/>
      <c r="H95" s="550"/>
      <c r="I95" s="138"/>
      <c r="J95" s="138"/>
      <c r="K95" s="138"/>
      <c r="L95" s="138"/>
      <c r="M95" s="138"/>
      <c r="N95" s="138"/>
      <c r="O95" s="130"/>
      <c r="P95" s="229"/>
    </row>
    <row r="96" spans="2:16" ht="14.25">
      <c r="B96" s="139" t="s">
        <v>89</v>
      </c>
      <c r="C96" s="548"/>
      <c r="D96" s="548"/>
      <c r="E96" s="548"/>
      <c r="F96" s="550"/>
      <c r="G96" s="550"/>
      <c r="H96" s="550"/>
      <c r="I96" s="552"/>
      <c r="J96" s="552"/>
      <c r="K96" s="140"/>
      <c r="L96" s="141"/>
      <c r="M96" s="141"/>
      <c r="N96" s="141"/>
      <c r="O96" s="141"/>
      <c r="P96" s="234"/>
    </row>
    <row r="97" spans="2:16" ht="14.25">
      <c r="B97" s="142" t="s">
        <v>87</v>
      </c>
      <c r="C97" s="549" t="s">
        <v>78</v>
      </c>
      <c r="D97" s="549"/>
      <c r="E97" s="549"/>
      <c r="F97" s="58"/>
      <c r="G97" s="551" t="s">
        <v>80</v>
      </c>
      <c r="H97" s="551"/>
      <c r="I97" s="542" t="s">
        <v>78</v>
      </c>
      <c r="J97" s="542"/>
      <c r="K97" s="143"/>
      <c r="L97" s="144"/>
      <c r="M97" s="144"/>
      <c r="N97" s="144"/>
      <c r="O97" s="144"/>
      <c r="P97" s="235"/>
    </row>
    <row r="98" spans="2:16" ht="14.25">
      <c r="B98" s="145" t="s">
        <v>90</v>
      </c>
      <c r="C98" s="540"/>
      <c r="D98" s="540"/>
      <c r="E98" s="540"/>
      <c r="F98" s="141"/>
      <c r="G98" s="146"/>
      <c r="H98" s="146"/>
      <c r="I98" s="146"/>
      <c r="J98" s="146"/>
      <c r="K98" s="146"/>
      <c r="L98" s="146"/>
      <c r="M98" s="146"/>
      <c r="N98" s="146"/>
      <c r="O98" s="147"/>
      <c r="P98" s="236"/>
    </row>
    <row r="99" spans="2:16" ht="14.25">
      <c r="B99" s="142" t="s">
        <v>91</v>
      </c>
      <c r="C99" s="542" t="s">
        <v>92</v>
      </c>
      <c r="D99" s="542"/>
      <c r="E99" s="542"/>
      <c r="F99" s="144"/>
      <c r="G99" s="146"/>
      <c r="H99" s="557"/>
      <c r="I99" s="557"/>
      <c r="J99" s="557"/>
      <c r="K99" s="148"/>
      <c r="L99" s="148"/>
      <c r="M99" s="148"/>
      <c r="N99" s="148"/>
      <c r="O99" s="147"/>
      <c r="P99" s="236"/>
    </row>
    <row r="100" spans="2:16" ht="16.5" customHeight="1">
      <c r="B100" s="149"/>
      <c r="C100" s="149"/>
      <c r="D100" s="149"/>
      <c r="E100" s="539" t="s">
        <v>61</v>
      </c>
      <c r="F100" s="539"/>
      <c r="G100" s="150"/>
      <c r="H100" s="558"/>
      <c r="I100" s="558"/>
      <c r="J100" s="558"/>
      <c r="K100" s="148"/>
      <c r="L100" s="148"/>
      <c r="M100" s="148"/>
      <c r="N100" s="148"/>
      <c r="O100" s="151"/>
      <c r="P100" s="237"/>
    </row>
    <row r="101" spans="2:16" ht="14.25">
      <c r="B101" s="149"/>
      <c r="C101" s="149"/>
      <c r="D101" s="149"/>
      <c r="E101" s="146"/>
      <c r="F101" s="146"/>
      <c r="G101" s="146"/>
      <c r="H101" s="542" t="s">
        <v>81</v>
      </c>
      <c r="I101" s="542"/>
      <c r="J101" s="542"/>
      <c r="K101" s="152"/>
      <c r="L101" s="152"/>
      <c r="M101" s="152"/>
      <c r="N101" s="152"/>
      <c r="O101" s="57"/>
      <c r="P101" s="238"/>
    </row>
    <row r="102" spans="2:16" ht="14.25">
      <c r="B102" s="149"/>
      <c r="C102" s="149"/>
      <c r="D102" s="559" t="s">
        <v>79</v>
      </c>
      <c r="E102" s="559"/>
      <c r="F102" s="540"/>
      <c r="G102" s="540"/>
      <c r="H102" s="153"/>
      <c r="I102" s="540"/>
      <c r="J102" s="540"/>
      <c r="K102" s="152"/>
      <c r="L102" s="152"/>
      <c r="M102" s="152"/>
      <c r="N102" s="152"/>
      <c r="O102" s="57"/>
      <c r="P102" s="238"/>
    </row>
    <row r="103" spans="2:16" ht="14.25">
      <c r="B103" s="149"/>
      <c r="C103" s="149"/>
      <c r="D103" s="559" t="s">
        <v>82</v>
      </c>
      <c r="E103" s="559"/>
      <c r="F103" s="154" t="s">
        <v>83</v>
      </c>
      <c r="G103" s="150"/>
      <c r="H103" s="155" t="s">
        <v>84</v>
      </c>
      <c r="I103" s="542" t="s">
        <v>78</v>
      </c>
      <c r="J103" s="542"/>
      <c r="K103" s="156"/>
      <c r="L103" s="173"/>
      <c r="M103" s="156"/>
      <c r="N103" s="173"/>
      <c r="O103" s="57"/>
      <c r="P103" s="238"/>
    </row>
    <row r="104" spans="2:16" ht="14.25">
      <c r="B104" s="157" t="s">
        <v>85</v>
      </c>
      <c r="C104" s="540"/>
      <c r="D104" s="540"/>
      <c r="E104" s="540"/>
      <c r="F104" s="158"/>
      <c r="G104" s="540"/>
      <c r="H104" s="540"/>
      <c r="I104" s="540"/>
      <c r="J104" s="540"/>
      <c r="K104" s="152"/>
      <c r="L104" s="152"/>
      <c r="M104" s="152"/>
      <c r="N104" s="152"/>
      <c r="O104" s="57"/>
      <c r="P104" s="238"/>
    </row>
    <row r="105" spans="2:16" ht="14.25">
      <c r="B105" s="159"/>
      <c r="C105" s="542" t="s">
        <v>83</v>
      </c>
      <c r="D105" s="542"/>
      <c r="E105" s="542"/>
      <c r="F105" s="160" t="s">
        <v>84</v>
      </c>
      <c r="G105" s="542" t="s">
        <v>78</v>
      </c>
      <c r="H105" s="542"/>
      <c r="I105" s="542" t="s">
        <v>86</v>
      </c>
      <c r="J105" s="542"/>
      <c r="K105" s="156"/>
      <c r="L105" s="173"/>
      <c r="M105" s="156"/>
      <c r="N105" s="173"/>
      <c r="O105" s="57"/>
      <c r="P105" s="238"/>
    </row>
    <row r="106" spans="2:16" ht="14.25">
      <c r="B106" s="161" t="s">
        <v>62</v>
      </c>
      <c r="C106" s="161"/>
      <c r="D106" s="161"/>
      <c r="E106" s="59"/>
      <c r="F106" s="59"/>
      <c r="G106" s="161"/>
      <c r="H106" s="161"/>
      <c r="I106" s="57"/>
      <c r="J106" s="57"/>
      <c r="K106" s="57"/>
      <c r="L106" s="57"/>
      <c r="M106" s="57"/>
      <c r="N106" s="57"/>
      <c r="O106" s="57"/>
      <c r="P106" s="238"/>
    </row>
    <row r="107" spans="2:16" s="197" customFormat="1" ht="14.25">
      <c r="B107" s="208"/>
      <c r="C107" s="208"/>
      <c r="D107" s="208"/>
      <c r="E107" s="59"/>
      <c r="F107" s="59"/>
      <c r="G107" s="208"/>
      <c r="H107" s="208"/>
      <c r="I107" s="57"/>
      <c r="J107" s="57"/>
      <c r="K107" s="57"/>
      <c r="L107" s="57"/>
      <c r="M107" s="57"/>
      <c r="N107" s="57"/>
      <c r="O107" s="57"/>
      <c r="P107" s="238"/>
    </row>
    <row r="108" spans="3:16" ht="15.75" hidden="1" thickBot="1">
      <c r="C108" s="541"/>
      <c r="D108" s="541"/>
      <c r="E108" s="541"/>
      <c r="F108" s="541"/>
      <c r="G108" s="541"/>
      <c r="H108" s="541"/>
      <c r="I108" s="11"/>
      <c r="J108" s="11"/>
      <c r="K108" s="11"/>
      <c r="L108" s="11"/>
      <c r="M108" s="11"/>
      <c r="N108" s="11"/>
      <c r="O108" s="9"/>
      <c r="P108" s="239"/>
    </row>
    <row r="109" spans="3:8" ht="48" customHeight="1" hidden="1" thickBot="1" thickTop="1">
      <c r="C109" s="533"/>
      <c r="D109" s="534"/>
      <c r="E109" s="534"/>
      <c r="F109" s="537" t="s">
        <v>129</v>
      </c>
      <c r="G109" s="537"/>
      <c r="H109" s="538"/>
    </row>
    <row r="110" spans="3:8" ht="3.75" customHeight="1" hidden="1" thickBot="1" thickTop="1">
      <c r="C110" s="531"/>
      <c r="D110" s="531"/>
      <c r="E110" s="531"/>
      <c r="F110" s="543"/>
      <c r="G110" s="543"/>
      <c r="H110" s="543"/>
    </row>
    <row r="111" spans="2:8" ht="13.5" customHeight="1" hidden="1" thickTop="1">
      <c r="B111" s="10"/>
      <c r="C111" s="535" t="s">
        <v>120</v>
      </c>
      <c r="D111" s="536"/>
      <c r="E111" s="536"/>
      <c r="F111" s="544"/>
      <c r="G111" s="544"/>
      <c r="H111" s="545"/>
    </row>
    <row r="112" spans="3:8" ht="13.5" customHeight="1" hidden="1">
      <c r="C112" s="529" t="s">
        <v>121</v>
      </c>
      <c r="D112" s="530"/>
      <c r="E112" s="530"/>
      <c r="F112" s="546"/>
      <c r="G112" s="546"/>
      <c r="H112" s="547"/>
    </row>
    <row r="113" spans="3:8" ht="13.5" customHeight="1" hidden="1">
      <c r="C113" s="529" t="s">
        <v>122</v>
      </c>
      <c r="D113" s="530"/>
      <c r="E113" s="530"/>
      <c r="F113" s="527"/>
      <c r="G113" s="527"/>
      <c r="H113" s="528"/>
    </row>
    <row r="114" spans="3:8" ht="13.5" customHeight="1" hidden="1">
      <c r="C114" s="529" t="s">
        <v>123</v>
      </c>
      <c r="D114" s="530"/>
      <c r="E114" s="530"/>
      <c r="F114" s="527"/>
      <c r="G114" s="527"/>
      <c r="H114" s="528"/>
    </row>
    <row r="115" spans="3:8" ht="13.5" customHeight="1" hidden="1">
      <c r="C115" s="529" t="s">
        <v>124</v>
      </c>
      <c r="D115" s="530"/>
      <c r="E115" s="530"/>
      <c r="F115" s="527"/>
      <c r="G115" s="527"/>
      <c r="H115" s="528"/>
    </row>
    <row r="116" spans="3:8" ht="13.5" customHeight="1" hidden="1">
      <c r="C116" s="529" t="s">
        <v>125</v>
      </c>
      <c r="D116" s="530"/>
      <c r="E116" s="530"/>
      <c r="F116" s="546"/>
      <c r="G116" s="546"/>
      <c r="H116" s="547"/>
    </row>
    <row r="117" spans="3:8" ht="13.5" customHeight="1" hidden="1">
      <c r="C117" s="529" t="s">
        <v>126</v>
      </c>
      <c r="D117" s="530"/>
      <c r="E117" s="530"/>
      <c r="F117" s="546"/>
      <c r="G117" s="546"/>
      <c r="H117" s="547"/>
    </row>
    <row r="118" spans="3:8" ht="13.5" customHeight="1" hidden="1">
      <c r="C118" s="529" t="s">
        <v>127</v>
      </c>
      <c r="D118" s="530"/>
      <c r="E118" s="530"/>
      <c r="F118" s="527"/>
      <c r="G118" s="527"/>
      <c r="H118" s="528"/>
    </row>
    <row r="119" spans="3:16" s="197" customFormat="1" ht="15.75" hidden="1" thickBot="1">
      <c r="C119" s="570" t="s">
        <v>128</v>
      </c>
      <c r="D119" s="571"/>
      <c r="E119" s="571"/>
      <c r="F119" s="567"/>
      <c r="G119" s="567"/>
      <c r="H119" s="568"/>
      <c r="P119" s="240"/>
    </row>
    <row r="120" spans="3:8" ht="3.75" customHeight="1" hidden="1" thickTop="1">
      <c r="C120" s="569"/>
      <c r="D120" s="569"/>
      <c r="E120" s="569"/>
      <c r="F120" s="569"/>
      <c r="G120" s="569"/>
      <c r="H120" s="569"/>
    </row>
    <row r="121" ht="15" hidden="1"/>
    <row r="124" spans="2:15" ht="14.25"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</row>
    <row r="125" spans="2:15" ht="14.25">
      <c r="B125" s="561" t="s">
        <v>0</v>
      </c>
      <c r="C125" s="562"/>
      <c r="D125" s="562"/>
      <c r="E125" s="562"/>
      <c r="F125" s="562"/>
      <c r="G125" s="562"/>
      <c r="H125" s="562"/>
      <c r="I125" s="562"/>
      <c r="J125" s="2"/>
      <c r="K125" s="184"/>
      <c r="L125" s="184" t="s">
        <v>94</v>
      </c>
      <c r="M125" s="197"/>
      <c r="N125" s="196"/>
      <c r="O125" s="3"/>
    </row>
    <row r="126" spans="2:15" ht="15" thickBot="1">
      <c r="B126" s="563" t="s">
        <v>1</v>
      </c>
      <c r="C126" s="563"/>
      <c r="D126" s="563"/>
      <c r="E126" s="563"/>
      <c r="F126" s="563"/>
      <c r="G126" s="563"/>
      <c r="H126" s="563"/>
      <c r="I126" s="563"/>
      <c r="J126" s="247"/>
      <c r="K126" s="183" t="s">
        <v>35</v>
      </c>
      <c r="L126" s="183" t="s">
        <v>95</v>
      </c>
      <c r="M126" s="197"/>
      <c r="N126" s="195" t="s">
        <v>118</v>
      </c>
      <c r="O126" s="19" t="s">
        <v>2</v>
      </c>
    </row>
    <row r="127" spans="2:15" ht="14.25">
      <c r="B127" s="560"/>
      <c r="C127" s="560"/>
      <c r="D127" s="560"/>
      <c r="E127" s="560"/>
      <c r="F127" s="560"/>
      <c r="G127" s="560"/>
      <c r="H127" s="560"/>
      <c r="I127" s="560"/>
      <c r="J127" s="16" t="s">
        <v>3</v>
      </c>
      <c r="K127" s="20" t="s">
        <v>154</v>
      </c>
      <c r="L127" s="174" t="s">
        <v>96</v>
      </c>
      <c r="M127" s="197"/>
      <c r="N127" s="196" t="s">
        <v>119</v>
      </c>
      <c r="O127" s="22" t="s">
        <v>4</v>
      </c>
    </row>
    <row r="128" spans="2:15" ht="14.25">
      <c r="B128" s="6"/>
      <c r="C128" s="565" t="s">
        <v>71</v>
      </c>
      <c r="D128" s="565"/>
      <c r="E128" s="565"/>
      <c r="F128" s="516" t="s">
        <v>150</v>
      </c>
      <c r="G128" s="516"/>
      <c r="H128" s="517"/>
      <c r="I128" s="517"/>
      <c r="J128" s="16" t="s">
        <v>5</v>
      </c>
      <c r="K128" s="179"/>
      <c r="L128" s="180" t="s">
        <v>97</v>
      </c>
      <c r="M128" s="179"/>
      <c r="N128" s="180" t="s">
        <v>99</v>
      </c>
      <c r="O128" s="194">
        <v>44562</v>
      </c>
    </row>
    <row r="129" spans="2:15" ht="14.25">
      <c r="B129" s="7" t="s">
        <v>6</v>
      </c>
      <c r="C129" s="564" t="s">
        <v>151</v>
      </c>
      <c r="D129" s="564"/>
      <c r="E129" s="564"/>
      <c r="F129" s="564"/>
      <c r="G129" s="564"/>
      <c r="H129" s="564"/>
      <c r="I129" s="564"/>
      <c r="J129" s="17" t="s">
        <v>7</v>
      </c>
      <c r="K129" s="179"/>
      <c r="L129" s="180" t="s">
        <v>98</v>
      </c>
      <c r="M129" s="179"/>
      <c r="N129" s="180" t="s">
        <v>100</v>
      </c>
      <c r="O129" s="170"/>
    </row>
    <row r="130" spans="2:15" ht="14.25">
      <c r="B130" s="7" t="s">
        <v>8</v>
      </c>
      <c r="C130" s="518"/>
      <c r="D130" s="518"/>
      <c r="E130" s="518"/>
      <c r="F130" s="518"/>
      <c r="G130" s="518"/>
      <c r="H130" s="518"/>
      <c r="I130" s="518"/>
      <c r="J130" s="17"/>
      <c r="K130" s="184" t="s">
        <v>24</v>
      </c>
      <c r="L130" s="184" t="s">
        <v>101</v>
      </c>
      <c r="M130" s="181"/>
      <c r="N130" s="182" t="s">
        <v>105</v>
      </c>
      <c r="O130" s="170"/>
    </row>
    <row r="131" spans="2:15" ht="15" thickBot="1">
      <c r="B131" s="7" t="s">
        <v>9</v>
      </c>
      <c r="C131" s="518"/>
      <c r="D131" s="518"/>
      <c r="E131" s="518"/>
      <c r="F131" s="518"/>
      <c r="G131" s="518"/>
      <c r="H131" s="518"/>
      <c r="I131" s="518"/>
      <c r="J131" s="16" t="s">
        <v>10</v>
      </c>
      <c r="K131" s="183" t="s">
        <v>155</v>
      </c>
      <c r="L131" s="185" t="s">
        <v>102</v>
      </c>
      <c r="M131" s="181"/>
      <c r="N131" s="182" t="s">
        <v>106</v>
      </c>
      <c r="O131" s="170"/>
    </row>
    <row r="132" spans="2:15" ht="14.25">
      <c r="B132" s="7" t="s">
        <v>11</v>
      </c>
      <c r="C132" s="566"/>
      <c r="D132" s="566"/>
      <c r="E132" s="566"/>
      <c r="F132" s="566"/>
      <c r="G132" s="566"/>
      <c r="H132" s="566"/>
      <c r="I132" s="566"/>
      <c r="J132" s="17" t="s">
        <v>12</v>
      </c>
      <c r="K132" s="21"/>
      <c r="L132" s="175" t="s">
        <v>103</v>
      </c>
      <c r="M132" s="181"/>
      <c r="N132" s="182" t="s">
        <v>107</v>
      </c>
      <c r="O132" s="170"/>
    </row>
    <row r="133" spans="2:15" ht="14.25">
      <c r="B133" s="7" t="s">
        <v>13</v>
      </c>
      <c r="C133" s="564"/>
      <c r="D133" s="564"/>
      <c r="E133" s="564"/>
      <c r="F133" s="564"/>
      <c r="G133" s="564"/>
      <c r="H133" s="564"/>
      <c r="I133" s="564"/>
      <c r="J133" s="17" t="s">
        <v>14</v>
      </c>
      <c r="K133" s="181" t="s">
        <v>156</v>
      </c>
      <c r="L133" s="182" t="s">
        <v>104</v>
      </c>
      <c r="M133" s="181"/>
      <c r="N133" s="182" t="s">
        <v>108</v>
      </c>
      <c r="O133" s="170" t="s">
        <v>152</v>
      </c>
    </row>
    <row r="134" spans="2:15" ht="14.25">
      <c r="B134" s="7" t="s">
        <v>15</v>
      </c>
      <c r="C134" s="518" t="s">
        <v>205</v>
      </c>
      <c r="D134" s="518"/>
      <c r="E134" s="518"/>
      <c r="F134" s="518"/>
      <c r="G134" s="518"/>
      <c r="H134" s="518"/>
      <c r="I134" s="518"/>
      <c r="J134" s="17"/>
      <c r="K134" s="186"/>
      <c r="L134" s="186" t="s">
        <v>112</v>
      </c>
      <c r="M134" s="181"/>
      <c r="N134" s="182" t="s">
        <v>109</v>
      </c>
      <c r="O134" s="23"/>
    </row>
    <row r="135" spans="2:15" ht="14.25">
      <c r="B135" s="7" t="s">
        <v>16</v>
      </c>
      <c r="C135" s="7"/>
      <c r="D135" s="7"/>
      <c r="E135" s="7"/>
      <c r="F135" s="5"/>
      <c r="G135" s="5"/>
      <c r="H135" s="5"/>
      <c r="I135" s="5"/>
      <c r="J135" s="18"/>
      <c r="K135" s="186"/>
      <c r="L135" s="186" t="s">
        <v>113</v>
      </c>
      <c r="M135" s="181"/>
      <c r="N135" s="182" t="s">
        <v>110</v>
      </c>
      <c r="O135" s="23"/>
    </row>
    <row r="136" spans="2:15" ht="15" thickBot="1">
      <c r="B136" s="7" t="s">
        <v>17</v>
      </c>
      <c r="C136" s="7"/>
      <c r="D136" s="7"/>
      <c r="E136" s="7"/>
      <c r="F136" s="5"/>
      <c r="G136" s="5"/>
      <c r="H136" s="5"/>
      <c r="I136" s="5"/>
      <c r="J136" s="18" t="s">
        <v>18</v>
      </c>
      <c r="K136" s="197"/>
      <c r="L136" s="197"/>
      <c r="M136" s="181"/>
      <c r="N136" s="182" t="s">
        <v>111</v>
      </c>
      <c r="O136" s="24" t="s">
        <v>19</v>
      </c>
    </row>
    <row r="137" spans="2:15" ht="14.25">
      <c r="B137" s="1"/>
      <c r="C137" s="519" t="s">
        <v>20</v>
      </c>
      <c r="D137" s="519"/>
      <c r="E137" s="519"/>
      <c r="F137" s="519"/>
      <c r="G137" s="519"/>
      <c r="H137" s="519"/>
      <c r="I137" s="519"/>
      <c r="J137" s="5"/>
      <c r="K137" s="5"/>
      <c r="L137" s="5"/>
      <c r="M137" s="5"/>
      <c r="N137" s="5"/>
      <c r="O137" s="8"/>
    </row>
    <row r="138" spans="2:15" ht="14.25">
      <c r="B138" s="523" t="s">
        <v>114</v>
      </c>
      <c r="C138" s="520" t="s">
        <v>64</v>
      </c>
      <c r="D138" s="520" t="s">
        <v>65</v>
      </c>
      <c r="E138" s="511" t="s">
        <v>66</v>
      </c>
      <c r="F138" s="512" t="s">
        <v>21</v>
      </c>
      <c r="G138" s="512"/>
      <c r="H138" s="512"/>
      <c r="I138" s="512"/>
      <c r="J138" s="512"/>
      <c r="K138" s="246"/>
      <c r="L138" s="246"/>
      <c r="M138" s="246"/>
      <c r="N138" s="246"/>
      <c r="O138" s="511" t="s">
        <v>132</v>
      </c>
    </row>
    <row r="139" spans="2:15" ht="14.25">
      <c r="B139" s="523"/>
      <c r="C139" s="521"/>
      <c r="D139" s="521"/>
      <c r="E139" s="511"/>
      <c r="F139" s="511" t="s">
        <v>67</v>
      </c>
      <c r="G139" s="511" t="s">
        <v>68</v>
      </c>
      <c r="H139" s="511" t="s">
        <v>69</v>
      </c>
      <c r="I139" s="511" t="s">
        <v>70</v>
      </c>
      <c r="J139" s="512" t="s">
        <v>22</v>
      </c>
      <c r="K139" s="246"/>
      <c r="L139" s="246"/>
      <c r="M139" s="246"/>
      <c r="N139" s="246"/>
      <c r="O139" s="511"/>
    </row>
    <row r="140" spans="2:15" ht="14.25">
      <c r="B140" s="523"/>
      <c r="C140" s="521"/>
      <c r="D140" s="521"/>
      <c r="E140" s="511"/>
      <c r="F140" s="511"/>
      <c r="G140" s="511"/>
      <c r="H140" s="511"/>
      <c r="I140" s="511"/>
      <c r="J140" s="512"/>
      <c r="K140" s="246"/>
      <c r="L140" s="246"/>
      <c r="M140" s="246"/>
      <c r="N140" s="246"/>
      <c r="O140" s="511"/>
    </row>
    <row r="141" spans="2:15" ht="15" thickBot="1">
      <c r="B141" s="244">
        <v>1</v>
      </c>
      <c r="C141" s="27">
        <v>2</v>
      </c>
      <c r="D141" s="27">
        <v>3</v>
      </c>
      <c r="E141" s="28" t="s">
        <v>23</v>
      </c>
      <c r="F141" s="29" t="s">
        <v>24</v>
      </c>
      <c r="G141" s="28" t="s">
        <v>25</v>
      </c>
      <c r="H141" s="28" t="s">
        <v>26</v>
      </c>
      <c r="I141" s="28" t="s">
        <v>27</v>
      </c>
      <c r="J141" s="28" t="s">
        <v>28</v>
      </c>
      <c r="K141" s="30"/>
      <c r="L141" s="30"/>
      <c r="M141" s="30"/>
      <c r="N141" s="30"/>
      <c r="O141" s="30" t="s">
        <v>29</v>
      </c>
    </row>
    <row r="142" spans="2:15" ht="14.25">
      <c r="B142" s="31" t="s">
        <v>133</v>
      </c>
      <c r="C142" s="32" t="s">
        <v>30</v>
      </c>
      <c r="D142" s="33"/>
      <c r="E142" s="34">
        <v>61511025.3</v>
      </c>
      <c r="F142" s="34">
        <v>61511025.3</v>
      </c>
      <c r="G142" s="35">
        <v>0</v>
      </c>
      <c r="H142" s="35">
        <v>0</v>
      </c>
      <c r="I142" s="35">
        <v>0</v>
      </c>
      <c r="J142" s="35">
        <v>61511025.3</v>
      </c>
      <c r="K142" s="36"/>
      <c r="L142" s="36"/>
      <c r="M142" s="36"/>
      <c r="N142" s="36"/>
      <c r="O142" s="37">
        <v>0</v>
      </c>
    </row>
    <row r="143" spans="2:15" ht="21">
      <c r="B143" s="38" t="s">
        <v>189</v>
      </c>
      <c r="C143" s="192" t="s">
        <v>190</v>
      </c>
      <c r="D143" s="191" t="s">
        <v>191</v>
      </c>
      <c r="E143" s="12">
        <v>61511025.3</v>
      </c>
      <c r="F143" s="12">
        <v>61511025.3</v>
      </c>
      <c r="G143" s="13"/>
      <c r="H143" s="13"/>
      <c r="I143" s="13"/>
      <c r="J143" s="41">
        <f>F143+G143+H143+I143</f>
        <v>61511025.3</v>
      </c>
      <c r="K143" s="42" t="s">
        <v>190</v>
      </c>
      <c r="L143" s="42"/>
      <c r="M143" s="42"/>
      <c r="N143" s="42"/>
      <c r="O143" s="43">
        <f>E143-J143</f>
        <v>0</v>
      </c>
    </row>
    <row r="144" spans="2:15" ht="15" thickBot="1">
      <c r="B144" s="51"/>
      <c r="C144" s="52"/>
      <c r="D144" s="53"/>
      <c r="E144" s="54"/>
      <c r="F144" s="54"/>
      <c r="G144" s="54"/>
      <c r="H144" s="54"/>
      <c r="I144" s="54"/>
      <c r="J144" s="54"/>
      <c r="K144" s="55"/>
      <c r="L144" s="55"/>
      <c r="M144" s="55"/>
      <c r="N144" s="55"/>
      <c r="O144" s="56"/>
    </row>
    <row r="145" spans="2:15" ht="14.25">
      <c r="B145" s="522"/>
      <c r="C145" s="522"/>
      <c r="D145" s="522"/>
      <c r="E145" s="522"/>
      <c r="F145" s="522"/>
      <c r="G145" s="522"/>
      <c r="H145" s="522"/>
      <c r="I145" s="522"/>
      <c r="J145" s="522"/>
      <c r="K145" s="522"/>
      <c r="L145" s="522"/>
      <c r="M145" s="522"/>
      <c r="N145" s="522"/>
      <c r="O145" s="522"/>
    </row>
    <row r="146" spans="2:15" ht="14.25">
      <c r="B146" s="60"/>
      <c r="C146" s="513" t="s">
        <v>31</v>
      </c>
      <c r="D146" s="513"/>
      <c r="E146" s="513"/>
      <c r="F146" s="513"/>
      <c r="G146" s="513"/>
      <c r="H146" s="513"/>
      <c r="I146" s="513"/>
      <c r="J146" s="513"/>
      <c r="K146" s="242"/>
      <c r="L146" s="242"/>
      <c r="M146" s="242"/>
      <c r="N146" s="242"/>
      <c r="O146" s="62" t="s">
        <v>63</v>
      </c>
    </row>
    <row r="147" spans="2:15" ht="14.25">
      <c r="B147" s="523" t="s">
        <v>114</v>
      </c>
      <c r="C147" s="520" t="s">
        <v>64</v>
      </c>
      <c r="D147" s="520" t="s">
        <v>65</v>
      </c>
      <c r="E147" s="511" t="s">
        <v>66</v>
      </c>
      <c r="F147" s="512" t="s">
        <v>21</v>
      </c>
      <c r="G147" s="512"/>
      <c r="H147" s="512"/>
      <c r="I147" s="512"/>
      <c r="J147" s="512"/>
      <c r="K147" s="246"/>
      <c r="L147" s="246"/>
      <c r="M147" s="246"/>
      <c r="N147" s="246"/>
      <c r="O147" s="511" t="s">
        <v>132</v>
      </c>
    </row>
    <row r="148" spans="2:15" ht="14.25">
      <c r="B148" s="523"/>
      <c r="C148" s="521"/>
      <c r="D148" s="521"/>
      <c r="E148" s="511"/>
      <c r="F148" s="511" t="s">
        <v>67</v>
      </c>
      <c r="G148" s="511" t="s">
        <v>68</v>
      </c>
      <c r="H148" s="511" t="s">
        <v>69</v>
      </c>
      <c r="I148" s="511" t="s">
        <v>70</v>
      </c>
      <c r="J148" s="512" t="s">
        <v>22</v>
      </c>
      <c r="K148" s="246"/>
      <c r="L148" s="246"/>
      <c r="M148" s="246"/>
      <c r="N148" s="246"/>
      <c r="O148" s="511"/>
    </row>
    <row r="149" spans="2:15" ht="14.25">
      <c r="B149" s="523"/>
      <c r="C149" s="521"/>
      <c r="D149" s="521"/>
      <c r="E149" s="511"/>
      <c r="F149" s="511"/>
      <c r="G149" s="511"/>
      <c r="H149" s="511"/>
      <c r="I149" s="511"/>
      <c r="J149" s="512"/>
      <c r="K149" s="246"/>
      <c r="L149" s="246"/>
      <c r="M149" s="246"/>
      <c r="N149" s="246"/>
      <c r="O149" s="511"/>
    </row>
    <row r="150" spans="2:15" ht="15" thickBot="1">
      <c r="B150" s="63">
        <v>1</v>
      </c>
      <c r="C150" s="27">
        <v>2</v>
      </c>
      <c r="D150" s="27">
        <v>3</v>
      </c>
      <c r="E150" s="28" t="s">
        <v>23</v>
      </c>
      <c r="F150" s="29" t="s">
        <v>24</v>
      </c>
      <c r="G150" s="28" t="s">
        <v>25</v>
      </c>
      <c r="H150" s="28" t="s">
        <v>26</v>
      </c>
      <c r="I150" s="28" t="s">
        <v>27</v>
      </c>
      <c r="J150" s="28" t="s">
        <v>28</v>
      </c>
      <c r="K150" s="30"/>
      <c r="L150" s="30"/>
      <c r="M150" s="30"/>
      <c r="N150" s="30"/>
      <c r="O150" s="30" t="s">
        <v>29</v>
      </c>
    </row>
    <row r="151" spans="2:15" ht="21">
      <c r="B151" s="31" t="s">
        <v>134</v>
      </c>
      <c r="C151" s="64" t="s">
        <v>32</v>
      </c>
      <c r="D151" s="65" t="s">
        <v>33</v>
      </c>
      <c r="E151" s="66">
        <v>64207073.33</v>
      </c>
      <c r="F151" s="34">
        <v>63528289.85</v>
      </c>
      <c r="G151" s="35">
        <v>0</v>
      </c>
      <c r="H151" s="35">
        <v>0</v>
      </c>
      <c r="I151" s="35">
        <v>0</v>
      </c>
      <c r="J151" s="35">
        <v>63528289.85</v>
      </c>
      <c r="K151" s="36"/>
      <c r="L151" s="36"/>
      <c r="M151" s="36"/>
      <c r="N151" s="36"/>
      <c r="O151" s="37">
        <v>678783.48</v>
      </c>
    </row>
    <row r="152" spans="2:15" ht="72">
      <c r="B152" s="44" t="s">
        <v>158</v>
      </c>
      <c r="C152" s="69"/>
      <c r="D152" s="70" t="s">
        <v>157</v>
      </c>
      <c r="E152" s="48">
        <v>48656759.25</v>
      </c>
      <c r="F152" s="47">
        <v>48359538.75</v>
      </c>
      <c r="G152" s="48"/>
      <c r="H152" s="48"/>
      <c r="I152" s="48"/>
      <c r="J152" s="48">
        <v>48359538.75</v>
      </c>
      <c r="K152" s="49" t="s">
        <v>159</v>
      </c>
      <c r="L152" s="49"/>
      <c r="M152" s="49"/>
      <c r="N152" s="49"/>
      <c r="O152" s="50">
        <v>297220.5</v>
      </c>
    </row>
    <row r="153" spans="2:15" ht="31.5">
      <c r="B153" s="44" t="s">
        <v>161</v>
      </c>
      <c r="C153" s="69"/>
      <c r="D153" s="70" t="s">
        <v>160</v>
      </c>
      <c r="E153" s="48">
        <v>48656759.25</v>
      </c>
      <c r="F153" s="47">
        <v>48359538.75</v>
      </c>
      <c r="G153" s="48"/>
      <c r="H153" s="48"/>
      <c r="I153" s="48"/>
      <c r="J153" s="48">
        <v>48359538.75</v>
      </c>
      <c r="K153" s="49" t="s">
        <v>162</v>
      </c>
      <c r="L153" s="49"/>
      <c r="M153" s="49"/>
      <c r="N153" s="49"/>
      <c r="O153" s="50">
        <v>297220.5</v>
      </c>
    </row>
    <row r="154" spans="2:15" ht="14.25">
      <c r="B154" s="38" t="s">
        <v>163</v>
      </c>
      <c r="C154" s="67"/>
      <c r="D154" s="14" t="s">
        <v>164</v>
      </c>
      <c r="E154" s="13">
        <v>37461883.94</v>
      </c>
      <c r="F154" s="12">
        <v>37192260.29</v>
      </c>
      <c r="G154" s="13"/>
      <c r="H154" s="13"/>
      <c r="I154" s="13"/>
      <c r="J154" s="41">
        <f>F154+G154+H154+I154</f>
        <v>37192260.29</v>
      </c>
      <c r="K154" s="42" t="s">
        <v>164</v>
      </c>
      <c r="L154" s="42"/>
      <c r="M154" s="42"/>
      <c r="N154" s="42"/>
      <c r="O154" s="43">
        <f>E154-J154</f>
        <v>269623.65</v>
      </c>
    </row>
    <row r="155" spans="2:15" ht="21">
      <c r="B155" s="38" t="s">
        <v>206</v>
      </c>
      <c r="C155" s="67"/>
      <c r="D155" s="14" t="s">
        <v>207</v>
      </c>
      <c r="E155" s="13">
        <v>5980.9</v>
      </c>
      <c r="F155" s="12">
        <v>1550</v>
      </c>
      <c r="G155" s="13"/>
      <c r="H155" s="13"/>
      <c r="I155" s="13"/>
      <c r="J155" s="41">
        <f>F155+G155+H155+I155</f>
        <v>1550</v>
      </c>
      <c r="K155" s="42" t="s">
        <v>207</v>
      </c>
      <c r="L155" s="42"/>
      <c r="M155" s="42"/>
      <c r="N155" s="42"/>
      <c r="O155" s="43">
        <f>E155-J155</f>
        <v>4430.9</v>
      </c>
    </row>
    <row r="156" spans="2:15" ht="31.5">
      <c r="B156" s="38" t="s">
        <v>165</v>
      </c>
      <c r="C156" s="67"/>
      <c r="D156" s="14" t="s">
        <v>166</v>
      </c>
      <c r="E156" s="13">
        <v>11188894.41</v>
      </c>
      <c r="F156" s="12">
        <v>11165728.46</v>
      </c>
      <c r="G156" s="13"/>
      <c r="H156" s="13"/>
      <c r="I156" s="13"/>
      <c r="J156" s="41">
        <f>F156+G156+H156+I156</f>
        <v>11165728.46</v>
      </c>
      <c r="K156" s="42" t="s">
        <v>166</v>
      </c>
      <c r="L156" s="42"/>
      <c r="M156" s="42"/>
      <c r="N156" s="42"/>
      <c r="O156" s="43">
        <f>E156-J156</f>
        <v>23165.95</v>
      </c>
    </row>
    <row r="157" spans="2:15" ht="42">
      <c r="B157" s="44" t="s">
        <v>167</v>
      </c>
      <c r="C157" s="69"/>
      <c r="D157" s="70" t="s">
        <v>32</v>
      </c>
      <c r="E157" s="48">
        <v>13111014.08</v>
      </c>
      <c r="F157" s="47">
        <v>12729451.1</v>
      </c>
      <c r="G157" s="48"/>
      <c r="H157" s="48"/>
      <c r="I157" s="48"/>
      <c r="J157" s="48">
        <v>12729451.1</v>
      </c>
      <c r="K157" s="49" t="s">
        <v>168</v>
      </c>
      <c r="L157" s="49"/>
      <c r="M157" s="49"/>
      <c r="N157" s="49"/>
      <c r="O157" s="50">
        <v>381562.98</v>
      </c>
    </row>
    <row r="158" spans="2:15" ht="42">
      <c r="B158" s="44" t="s">
        <v>169</v>
      </c>
      <c r="C158" s="69"/>
      <c r="D158" s="70" t="s">
        <v>170</v>
      </c>
      <c r="E158" s="48">
        <v>13111014.08</v>
      </c>
      <c r="F158" s="47">
        <v>12729451.1</v>
      </c>
      <c r="G158" s="48"/>
      <c r="H158" s="48"/>
      <c r="I158" s="48"/>
      <c r="J158" s="48">
        <v>12729451.1</v>
      </c>
      <c r="K158" s="49" t="s">
        <v>171</v>
      </c>
      <c r="L158" s="49"/>
      <c r="M158" s="49"/>
      <c r="N158" s="49"/>
      <c r="O158" s="50">
        <v>381562.98</v>
      </c>
    </row>
    <row r="159" spans="2:15" ht="31.5">
      <c r="B159" s="38" t="s">
        <v>208</v>
      </c>
      <c r="C159" s="67"/>
      <c r="D159" s="14" t="s">
        <v>209</v>
      </c>
      <c r="E159" s="13">
        <v>120000</v>
      </c>
      <c r="F159" s="12">
        <v>120000</v>
      </c>
      <c r="G159" s="13"/>
      <c r="H159" s="13"/>
      <c r="I159" s="13"/>
      <c r="J159" s="41">
        <f>F159+G159+H159+I159</f>
        <v>120000</v>
      </c>
      <c r="K159" s="42" t="s">
        <v>209</v>
      </c>
      <c r="L159" s="42"/>
      <c r="M159" s="42"/>
      <c r="N159" s="42"/>
      <c r="O159" s="43">
        <f>E159-J159</f>
        <v>0</v>
      </c>
    </row>
    <row r="160" spans="2:15" ht="14.25">
      <c r="B160" s="38" t="s">
        <v>172</v>
      </c>
      <c r="C160" s="67"/>
      <c r="D160" s="14" t="s">
        <v>173</v>
      </c>
      <c r="E160" s="13">
        <v>8732167.95</v>
      </c>
      <c r="F160" s="12">
        <v>8604112.03</v>
      </c>
      <c r="G160" s="13"/>
      <c r="H160" s="13"/>
      <c r="I160" s="13"/>
      <c r="J160" s="41">
        <f>F160+G160+H160+I160</f>
        <v>8604112.03</v>
      </c>
      <c r="K160" s="42" t="s">
        <v>173</v>
      </c>
      <c r="L160" s="42"/>
      <c r="M160" s="42"/>
      <c r="N160" s="42"/>
      <c r="O160" s="43">
        <f>E160-J160</f>
        <v>128055.92</v>
      </c>
    </row>
    <row r="161" spans="2:15" ht="14.25">
      <c r="B161" s="38" t="s">
        <v>210</v>
      </c>
      <c r="C161" s="67"/>
      <c r="D161" s="14" t="s">
        <v>211</v>
      </c>
      <c r="E161" s="13">
        <v>4258846.13</v>
      </c>
      <c r="F161" s="12">
        <v>4005339.07</v>
      </c>
      <c r="G161" s="13"/>
      <c r="H161" s="13"/>
      <c r="I161" s="13"/>
      <c r="J161" s="41">
        <f>F161+G161+H161+I161</f>
        <v>4005339.07</v>
      </c>
      <c r="K161" s="42" t="s">
        <v>211</v>
      </c>
      <c r="L161" s="42"/>
      <c r="M161" s="42"/>
      <c r="N161" s="42"/>
      <c r="O161" s="43">
        <f>E161-J161</f>
        <v>253507.06</v>
      </c>
    </row>
    <row r="162" spans="2:15" ht="21">
      <c r="B162" s="44" t="s">
        <v>174</v>
      </c>
      <c r="C162" s="69"/>
      <c r="D162" s="70" t="s">
        <v>175</v>
      </c>
      <c r="E162" s="48">
        <v>2439300</v>
      </c>
      <c r="F162" s="47">
        <v>2439300</v>
      </c>
      <c r="G162" s="48"/>
      <c r="H162" s="48"/>
      <c r="I162" s="48"/>
      <c r="J162" s="48">
        <v>2439300</v>
      </c>
      <c r="K162" s="49" t="s">
        <v>176</v>
      </c>
      <c r="L162" s="49"/>
      <c r="M162" s="49"/>
      <c r="N162" s="49"/>
      <c r="O162" s="50">
        <v>0</v>
      </c>
    </row>
    <row r="163" spans="2:15" ht="21">
      <c r="B163" s="44" t="s">
        <v>177</v>
      </c>
      <c r="C163" s="69"/>
      <c r="D163" s="70" t="s">
        <v>178</v>
      </c>
      <c r="E163" s="48">
        <v>2439300</v>
      </c>
      <c r="F163" s="47">
        <v>2439300</v>
      </c>
      <c r="G163" s="48"/>
      <c r="H163" s="48"/>
      <c r="I163" s="48"/>
      <c r="J163" s="48">
        <v>2439300</v>
      </c>
      <c r="K163" s="49" t="s">
        <v>179</v>
      </c>
      <c r="L163" s="49"/>
      <c r="M163" s="49"/>
      <c r="N163" s="49"/>
      <c r="O163" s="50">
        <v>0</v>
      </c>
    </row>
    <row r="164" spans="2:15" ht="21">
      <c r="B164" s="38" t="s">
        <v>180</v>
      </c>
      <c r="C164" s="67"/>
      <c r="D164" s="14" t="s">
        <v>181</v>
      </c>
      <c r="E164" s="13">
        <v>2439300</v>
      </c>
      <c r="F164" s="12">
        <v>2439300</v>
      </c>
      <c r="G164" s="13"/>
      <c r="H164" s="13"/>
      <c r="I164" s="13"/>
      <c r="J164" s="41">
        <f>F164+G164+H164+I164</f>
        <v>2439300</v>
      </c>
      <c r="K164" s="42" t="s">
        <v>181</v>
      </c>
      <c r="L164" s="42"/>
      <c r="M164" s="42"/>
      <c r="N164" s="42"/>
      <c r="O164" s="43">
        <f>E164-J164</f>
        <v>0</v>
      </c>
    </row>
    <row r="165" spans="2:15" ht="15" thickBot="1">
      <c r="B165" s="71"/>
      <c r="C165" s="72"/>
      <c r="D165" s="73"/>
      <c r="E165" s="73"/>
      <c r="F165" s="73"/>
      <c r="G165" s="73"/>
      <c r="H165" s="73"/>
      <c r="I165" s="73"/>
      <c r="J165" s="73"/>
      <c r="K165" s="74"/>
      <c r="L165" s="74"/>
      <c r="M165" s="74"/>
      <c r="N165" s="74"/>
      <c r="O165" s="75"/>
    </row>
    <row r="166" spans="2:15" ht="15" thickBot="1">
      <c r="B166" s="76"/>
      <c r="C166" s="77"/>
      <c r="D166" s="78"/>
      <c r="E166" s="77"/>
      <c r="F166" s="77"/>
      <c r="G166" s="77"/>
      <c r="H166" s="77"/>
      <c r="I166" s="77"/>
      <c r="J166" s="77"/>
      <c r="K166" s="78"/>
      <c r="L166" s="78"/>
      <c r="M166" s="78"/>
      <c r="N166" s="78"/>
      <c r="O166" s="77"/>
    </row>
    <row r="167" spans="2:15" ht="15" thickBot="1">
      <c r="B167" s="79" t="s">
        <v>135</v>
      </c>
      <c r="C167" s="80">
        <v>450</v>
      </c>
      <c r="D167" s="81" t="s">
        <v>33</v>
      </c>
      <c r="E167" s="82">
        <f aca="true" t="shared" si="4" ref="E167:J167">E142-E151</f>
        <v>-2696048.03</v>
      </c>
      <c r="F167" s="82">
        <f t="shared" si="4"/>
        <v>-2017264.55</v>
      </c>
      <c r="G167" s="82">
        <f t="shared" si="4"/>
        <v>0</v>
      </c>
      <c r="H167" s="82">
        <f t="shared" si="4"/>
        <v>0</v>
      </c>
      <c r="I167" s="82">
        <f t="shared" si="4"/>
        <v>0</v>
      </c>
      <c r="J167" s="82">
        <f t="shared" si="4"/>
        <v>-2017264.55</v>
      </c>
      <c r="K167" s="83"/>
      <c r="L167" s="84"/>
      <c r="M167" s="84"/>
      <c r="N167" s="84"/>
      <c r="O167" s="85" t="s">
        <v>33</v>
      </c>
    </row>
    <row r="168" spans="2:15" ht="14.25">
      <c r="B168" s="525"/>
      <c r="C168" s="525"/>
      <c r="D168" s="525"/>
      <c r="E168" s="525"/>
      <c r="F168" s="525"/>
      <c r="G168" s="525"/>
      <c r="H168" s="525"/>
      <c r="I168" s="525"/>
      <c r="J168" s="525"/>
      <c r="K168" s="525"/>
      <c r="L168" s="525"/>
      <c r="M168" s="525"/>
      <c r="N168" s="525"/>
      <c r="O168" s="525"/>
    </row>
    <row r="169" spans="2:15" ht="14.25">
      <c r="B169" s="60"/>
      <c r="C169" s="513" t="s">
        <v>34</v>
      </c>
      <c r="D169" s="513"/>
      <c r="E169" s="513"/>
      <c r="F169" s="513"/>
      <c r="G169" s="513"/>
      <c r="H169" s="513"/>
      <c r="I169" s="513"/>
      <c r="J169" s="513"/>
      <c r="K169" s="242"/>
      <c r="L169" s="242"/>
      <c r="M169" s="242"/>
      <c r="N169" s="242"/>
      <c r="O169" s="86" t="s">
        <v>116</v>
      </c>
    </row>
    <row r="170" spans="2:15" ht="14.25">
      <c r="B170" s="523" t="s">
        <v>114</v>
      </c>
      <c r="C170" s="520" t="s">
        <v>64</v>
      </c>
      <c r="D170" s="520" t="s">
        <v>65</v>
      </c>
      <c r="E170" s="511" t="s">
        <v>66</v>
      </c>
      <c r="F170" s="512" t="s">
        <v>21</v>
      </c>
      <c r="G170" s="512"/>
      <c r="H170" s="512"/>
      <c r="I170" s="512"/>
      <c r="J170" s="512"/>
      <c r="K170" s="246"/>
      <c r="L170" s="246"/>
      <c r="M170" s="246"/>
      <c r="N170" s="246"/>
      <c r="O170" s="511" t="s">
        <v>132</v>
      </c>
    </row>
    <row r="171" spans="2:15" ht="14.25">
      <c r="B171" s="523"/>
      <c r="C171" s="521"/>
      <c r="D171" s="521"/>
      <c r="E171" s="511"/>
      <c r="F171" s="511" t="s">
        <v>67</v>
      </c>
      <c r="G171" s="511" t="s">
        <v>68</v>
      </c>
      <c r="H171" s="511" t="s">
        <v>69</v>
      </c>
      <c r="I171" s="511" t="s">
        <v>70</v>
      </c>
      <c r="J171" s="512" t="s">
        <v>22</v>
      </c>
      <c r="K171" s="246"/>
      <c r="L171" s="246"/>
      <c r="M171" s="246"/>
      <c r="N171" s="246"/>
      <c r="O171" s="511"/>
    </row>
    <row r="172" spans="2:15" ht="14.25">
      <c r="B172" s="523"/>
      <c r="C172" s="521"/>
      <c r="D172" s="521"/>
      <c r="E172" s="511"/>
      <c r="F172" s="511"/>
      <c r="G172" s="511"/>
      <c r="H172" s="511"/>
      <c r="I172" s="511"/>
      <c r="J172" s="512"/>
      <c r="K172" s="246"/>
      <c r="L172" s="246"/>
      <c r="M172" s="246"/>
      <c r="N172" s="246"/>
      <c r="O172" s="511"/>
    </row>
    <row r="173" spans="2:15" ht="15" thickBot="1">
      <c r="B173" s="244">
        <v>1</v>
      </c>
      <c r="C173" s="27">
        <v>2</v>
      </c>
      <c r="D173" s="27">
        <v>3</v>
      </c>
      <c r="E173" s="28" t="s">
        <v>23</v>
      </c>
      <c r="F173" s="29" t="s">
        <v>24</v>
      </c>
      <c r="G173" s="28" t="s">
        <v>25</v>
      </c>
      <c r="H173" s="28" t="s">
        <v>26</v>
      </c>
      <c r="I173" s="28" t="s">
        <v>27</v>
      </c>
      <c r="J173" s="28" t="s">
        <v>28</v>
      </c>
      <c r="K173" s="30"/>
      <c r="L173" s="30"/>
      <c r="M173" s="30"/>
      <c r="N173" s="30"/>
      <c r="O173" s="30" t="s">
        <v>29</v>
      </c>
    </row>
    <row r="174" spans="2:15" ht="51.75">
      <c r="B174" s="87" t="s">
        <v>136</v>
      </c>
      <c r="C174" s="32" t="s">
        <v>35</v>
      </c>
      <c r="D174" s="88"/>
      <c r="E174" s="89">
        <v>2696048.03</v>
      </c>
      <c r="F174" s="89">
        <v>2017264.55</v>
      </c>
      <c r="G174" s="89">
        <v>0</v>
      </c>
      <c r="H174" s="89">
        <v>0</v>
      </c>
      <c r="I174" s="89">
        <v>0</v>
      </c>
      <c r="J174" s="89">
        <v>2017264.55</v>
      </c>
      <c r="K174" s="90"/>
      <c r="L174" s="90"/>
      <c r="M174" s="90"/>
      <c r="N174" s="176"/>
      <c r="O174" s="91">
        <v>678783.48</v>
      </c>
    </row>
    <row r="175" spans="2:15" ht="24">
      <c r="B175" s="92" t="s">
        <v>149</v>
      </c>
      <c r="C175" s="93" t="s">
        <v>36</v>
      </c>
      <c r="D175" s="33"/>
      <c r="E175" s="34">
        <v>0</v>
      </c>
      <c r="F175" s="34">
        <v>0</v>
      </c>
      <c r="G175" s="34">
        <v>0</v>
      </c>
      <c r="H175" s="35">
        <v>0</v>
      </c>
      <c r="I175" s="35">
        <v>0</v>
      </c>
      <c r="J175" s="35">
        <v>0</v>
      </c>
      <c r="K175" s="36"/>
      <c r="L175" s="36"/>
      <c r="M175" s="36"/>
      <c r="N175" s="36"/>
      <c r="O175" s="94">
        <v>0</v>
      </c>
    </row>
    <row r="176" spans="2:15" ht="14.25">
      <c r="B176" s="248"/>
      <c r="C176" s="263"/>
      <c r="D176" s="264"/>
      <c r="E176" s="265"/>
      <c r="F176" s="265"/>
      <c r="G176" s="265"/>
      <c r="H176" s="266"/>
      <c r="I176" s="266"/>
      <c r="J176" s="267">
        <f>F176+G176+H176+I176</f>
        <v>0</v>
      </c>
      <c r="K176" s="268"/>
      <c r="L176" s="268"/>
      <c r="M176" s="268"/>
      <c r="N176" s="268"/>
      <c r="O176" s="269">
        <f>E176-J176</f>
        <v>0</v>
      </c>
    </row>
    <row r="177" spans="2:15" ht="14.25">
      <c r="B177" s="256"/>
      <c r="C177" s="270"/>
      <c r="D177" s="271"/>
      <c r="E177" s="272"/>
      <c r="F177" s="272"/>
      <c r="G177" s="272"/>
      <c r="H177" s="273"/>
      <c r="I177" s="273"/>
      <c r="J177" s="273"/>
      <c r="K177" s="274"/>
      <c r="L177" s="274"/>
      <c r="M177" s="274"/>
      <c r="N177" s="274"/>
      <c r="O177" s="275"/>
    </row>
    <row r="178" spans="2:15" ht="14.25">
      <c r="B178" s="96"/>
      <c r="C178" s="97"/>
      <c r="D178" s="95"/>
      <c r="E178" s="39"/>
      <c r="F178" s="39"/>
      <c r="G178" s="39"/>
      <c r="H178" s="40"/>
      <c r="I178" s="40"/>
      <c r="J178" s="40"/>
      <c r="K178" s="42"/>
      <c r="L178" s="42"/>
      <c r="M178" s="42"/>
      <c r="N178" s="42"/>
      <c r="O178" s="98"/>
    </row>
    <row r="179" spans="2:15" ht="14.25">
      <c r="B179" s="92" t="s">
        <v>137</v>
      </c>
      <c r="C179" s="93" t="s">
        <v>37</v>
      </c>
      <c r="D179" s="33" t="s">
        <v>93</v>
      </c>
      <c r="E179" s="200">
        <f aca="true" t="shared" si="5" ref="E179:J179">E180+E181</f>
        <v>0</v>
      </c>
      <c r="F179" s="99">
        <f t="shared" si="5"/>
        <v>0</v>
      </c>
      <c r="G179" s="99">
        <f t="shared" si="5"/>
        <v>0</v>
      </c>
      <c r="H179" s="99">
        <f t="shared" si="5"/>
        <v>0</v>
      </c>
      <c r="I179" s="99">
        <f t="shared" si="5"/>
        <v>0</v>
      </c>
      <c r="J179" s="99">
        <f t="shared" si="5"/>
        <v>0</v>
      </c>
      <c r="K179" s="100"/>
      <c r="L179" s="100"/>
      <c r="M179" s="100"/>
      <c r="N179" s="177"/>
      <c r="O179" s="101">
        <f>O180+O181</f>
        <v>0</v>
      </c>
    </row>
    <row r="180" spans="2:15" ht="14.25">
      <c r="B180" s="102" t="s">
        <v>38</v>
      </c>
      <c r="C180" s="103" t="s">
        <v>39</v>
      </c>
      <c r="D180" s="33" t="s">
        <v>40</v>
      </c>
      <c r="E180" s="12"/>
      <c r="F180" s="12"/>
      <c r="G180" s="12"/>
      <c r="H180" s="13"/>
      <c r="I180" s="13"/>
      <c r="J180" s="41">
        <f>F180+G180+H180+I180</f>
        <v>0</v>
      </c>
      <c r="K180" s="42"/>
      <c r="L180" s="42"/>
      <c r="M180" s="42"/>
      <c r="N180" s="42"/>
      <c r="O180" s="43">
        <f>E180-J180</f>
        <v>0</v>
      </c>
    </row>
    <row r="181" spans="2:15" ht="14.25">
      <c r="B181" s="102" t="s">
        <v>41</v>
      </c>
      <c r="C181" s="103" t="s">
        <v>42</v>
      </c>
      <c r="D181" s="33" t="s">
        <v>43</v>
      </c>
      <c r="E181" s="12"/>
      <c r="F181" s="12"/>
      <c r="G181" s="12"/>
      <c r="H181" s="13"/>
      <c r="I181" s="13"/>
      <c r="J181" s="41">
        <f>F181+G181+H181+I181</f>
        <v>0</v>
      </c>
      <c r="K181" s="42"/>
      <c r="L181" s="42"/>
      <c r="M181" s="42"/>
      <c r="N181" s="42"/>
      <c r="O181" s="43">
        <f>E181-J181</f>
        <v>0</v>
      </c>
    </row>
    <row r="182" spans="2:15" ht="22.5">
      <c r="B182" s="92" t="s">
        <v>115</v>
      </c>
      <c r="C182" s="93" t="s">
        <v>44</v>
      </c>
      <c r="D182" s="33"/>
      <c r="E182" s="34">
        <v>0</v>
      </c>
      <c r="F182" s="34">
        <v>0</v>
      </c>
      <c r="G182" s="34">
        <v>0</v>
      </c>
      <c r="H182" s="35">
        <v>0</v>
      </c>
      <c r="I182" s="35">
        <v>0</v>
      </c>
      <c r="J182" s="35">
        <v>0</v>
      </c>
      <c r="K182" s="36"/>
      <c r="L182" s="36"/>
      <c r="M182" s="36"/>
      <c r="N182" s="36"/>
      <c r="O182" s="94">
        <v>0</v>
      </c>
    </row>
    <row r="183" spans="2:15" ht="14.25">
      <c r="B183" s="248"/>
      <c r="C183" s="249"/>
      <c r="D183" s="250"/>
      <c r="E183" s="251"/>
      <c r="F183" s="251"/>
      <c r="G183" s="251"/>
      <c r="H183" s="252"/>
      <c r="I183" s="252"/>
      <c r="J183" s="253">
        <f>F183+G183+H183+I183</f>
        <v>0</v>
      </c>
      <c r="K183" s="254"/>
      <c r="L183" s="254"/>
      <c r="M183" s="254"/>
      <c r="N183" s="254"/>
      <c r="O183" s="255">
        <f>E183-J183</f>
        <v>0</v>
      </c>
    </row>
    <row r="184" spans="2:15" ht="15" thickBot="1">
      <c r="B184" s="256"/>
      <c r="C184" s="257"/>
      <c r="D184" s="258"/>
      <c r="E184" s="259"/>
      <c r="F184" s="259"/>
      <c r="G184" s="259"/>
      <c r="H184" s="260"/>
      <c r="I184" s="260"/>
      <c r="J184" s="260"/>
      <c r="K184" s="261"/>
      <c r="L184" s="261"/>
      <c r="M184" s="261"/>
      <c r="N184" s="261"/>
      <c r="O184" s="262"/>
    </row>
    <row r="185" spans="2:15" ht="15" thickBot="1">
      <c r="B185" s="96"/>
      <c r="C185" s="209"/>
      <c r="D185" s="210"/>
      <c r="E185" s="211"/>
      <c r="F185" s="211"/>
      <c r="G185" s="211"/>
      <c r="H185" s="135"/>
      <c r="I185" s="135"/>
      <c r="J185" s="135"/>
      <c r="K185" s="212"/>
      <c r="L185" s="212"/>
      <c r="M185" s="212"/>
      <c r="N185" s="212"/>
      <c r="O185" s="213"/>
    </row>
    <row r="186" spans="2:15" ht="14.25">
      <c r="B186" s="60"/>
      <c r="C186" s="122"/>
      <c r="D186" s="122"/>
      <c r="E186" s="123"/>
      <c r="F186" s="124"/>
      <c r="G186" s="124"/>
      <c r="H186" s="124"/>
      <c r="I186" s="124"/>
      <c r="J186" s="124"/>
      <c r="K186" s="125"/>
      <c r="L186" s="125"/>
      <c r="M186" s="125"/>
      <c r="N186" s="125"/>
      <c r="O186" s="86" t="s">
        <v>117</v>
      </c>
    </row>
    <row r="187" spans="2:15" ht="14.25">
      <c r="B187" s="523" t="s">
        <v>114</v>
      </c>
      <c r="C187" s="520" t="s">
        <v>64</v>
      </c>
      <c r="D187" s="520" t="s">
        <v>65</v>
      </c>
      <c r="E187" s="511" t="s">
        <v>66</v>
      </c>
      <c r="F187" s="512" t="s">
        <v>21</v>
      </c>
      <c r="G187" s="512"/>
      <c r="H187" s="512"/>
      <c r="I187" s="512"/>
      <c r="J187" s="512"/>
      <c r="K187" s="246"/>
      <c r="L187" s="246"/>
      <c r="M187" s="246"/>
      <c r="N187" s="246"/>
      <c r="O187" s="511" t="s">
        <v>132</v>
      </c>
    </row>
    <row r="188" spans="2:15" ht="14.25">
      <c r="B188" s="523"/>
      <c r="C188" s="521"/>
      <c r="D188" s="521"/>
      <c r="E188" s="511"/>
      <c r="F188" s="511" t="s">
        <v>67</v>
      </c>
      <c r="G188" s="511" t="s">
        <v>68</v>
      </c>
      <c r="H188" s="511" t="s">
        <v>69</v>
      </c>
      <c r="I188" s="511" t="s">
        <v>70</v>
      </c>
      <c r="J188" s="512" t="s">
        <v>22</v>
      </c>
      <c r="K188" s="246"/>
      <c r="L188" s="246"/>
      <c r="M188" s="246"/>
      <c r="N188" s="246"/>
      <c r="O188" s="511"/>
    </row>
    <row r="189" spans="2:15" ht="14.25">
      <c r="B189" s="523"/>
      <c r="C189" s="521"/>
      <c r="D189" s="521"/>
      <c r="E189" s="511"/>
      <c r="F189" s="511"/>
      <c r="G189" s="511"/>
      <c r="H189" s="511"/>
      <c r="I189" s="511"/>
      <c r="J189" s="512"/>
      <c r="K189" s="246"/>
      <c r="L189" s="246"/>
      <c r="M189" s="246"/>
      <c r="N189" s="246"/>
      <c r="O189" s="511"/>
    </row>
    <row r="190" spans="2:15" ht="15" thickBot="1">
      <c r="B190" s="244">
        <v>1</v>
      </c>
      <c r="C190" s="27">
        <v>2</v>
      </c>
      <c r="D190" s="27">
        <v>3</v>
      </c>
      <c r="E190" s="28" t="s">
        <v>23</v>
      </c>
      <c r="F190" s="29" t="s">
        <v>24</v>
      </c>
      <c r="G190" s="28" t="s">
        <v>25</v>
      </c>
      <c r="H190" s="28" t="s">
        <v>26</v>
      </c>
      <c r="I190" s="28" t="s">
        <v>27</v>
      </c>
      <c r="J190" s="28" t="s">
        <v>28</v>
      </c>
      <c r="K190" s="30"/>
      <c r="L190" s="30"/>
      <c r="M190" s="30"/>
      <c r="N190" s="30"/>
      <c r="O190" s="30" t="s">
        <v>29</v>
      </c>
    </row>
    <row r="191" spans="2:15" ht="14.25">
      <c r="B191" s="104" t="s">
        <v>45</v>
      </c>
      <c r="C191" s="103" t="s">
        <v>46</v>
      </c>
      <c r="D191" s="33" t="s">
        <v>93</v>
      </c>
      <c r="E191" s="12">
        <v>2696048.03</v>
      </c>
      <c r="F191" s="34">
        <f>F192+F193</f>
        <v>2017264.55</v>
      </c>
      <c r="G191" s="34">
        <f>G192+G193</f>
        <v>0</v>
      </c>
      <c r="H191" s="34">
        <f>H192+H193</f>
        <v>0</v>
      </c>
      <c r="I191" s="34">
        <f>I192+I193</f>
        <v>0</v>
      </c>
      <c r="J191" s="34">
        <f>J192+J193</f>
        <v>2017264.55</v>
      </c>
      <c r="K191" s="42"/>
      <c r="L191" s="42"/>
      <c r="M191" s="42"/>
      <c r="N191" s="42"/>
      <c r="O191" s="105">
        <f>E191-J191</f>
        <v>678783.48</v>
      </c>
    </row>
    <row r="192" spans="2:15" ht="14.25">
      <c r="B192" s="102" t="s">
        <v>138</v>
      </c>
      <c r="C192" s="103" t="s">
        <v>47</v>
      </c>
      <c r="D192" s="33" t="s">
        <v>40</v>
      </c>
      <c r="E192" s="15"/>
      <c r="F192" s="12">
        <v>-61553253.62</v>
      </c>
      <c r="G192" s="12"/>
      <c r="H192" s="13"/>
      <c r="I192" s="193"/>
      <c r="J192" s="41">
        <f>F192+G192+H192</f>
        <v>-61553253.62</v>
      </c>
      <c r="K192" s="68"/>
      <c r="L192" s="68"/>
      <c r="M192" s="68"/>
      <c r="N192" s="68"/>
      <c r="O192" s="106" t="s">
        <v>33</v>
      </c>
    </row>
    <row r="193" spans="2:15" ht="14.25">
      <c r="B193" s="102" t="s">
        <v>139</v>
      </c>
      <c r="C193" s="103" t="s">
        <v>48</v>
      </c>
      <c r="D193" s="33" t="s">
        <v>43</v>
      </c>
      <c r="E193" s="15"/>
      <c r="F193" s="12">
        <v>63570518.17</v>
      </c>
      <c r="G193" s="12"/>
      <c r="H193" s="13"/>
      <c r="I193" s="193"/>
      <c r="J193" s="41">
        <f>F193+G193+H193</f>
        <v>63570518.17</v>
      </c>
      <c r="K193" s="68"/>
      <c r="L193" s="68"/>
      <c r="M193" s="68"/>
      <c r="N193" s="68"/>
      <c r="O193" s="106" t="s">
        <v>33</v>
      </c>
    </row>
    <row r="194" spans="2:15" ht="35.25">
      <c r="B194" s="104" t="s">
        <v>140</v>
      </c>
      <c r="C194" s="103" t="s">
        <v>49</v>
      </c>
      <c r="D194" s="107" t="s">
        <v>93</v>
      </c>
      <c r="E194" s="200">
        <f aca="true" t="shared" si="6" ref="E194:J194">E195+E196</f>
        <v>0</v>
      </c>
      <c r="F194" s="200">
        <f t="shared" si="6"/>
        <v>0</v>
      </c>
      <c r="G194" s="200">
        <f t="shared" si="6"/>
        <v>0</v>
      </c>
      <c r="H194" s="200">
        <f t="shared" si="6"/>
        <v>0</v>
      </c>
      <c r="I194" s="200">
        <f t="shared" si="6"/>
        <v>0</v>
      </c>
      <c r="J194" s="200">
        <f t="shared" si="6"/>
        <v>0</v>
      </c>
      <c r="K194" s="108"/>
      <c r="L194" s="108"/>
      <c r="M194" s="108"/>
      <c r="N194" s="108"/>
      <c r="O194" s="105">
        <f>E194-J194</f>
        <v>0</v>
      </c>
    </row>
    <row r="195" spans="2:15" ht="14.25">
      <c r="B195" s="102" t="s">
        <v>141</v>
      </c>
      <c r="C195" s="93" t="s">
        <v>50</v>
      </c>
      <c r="D195" s="109" t="s">
        <v>40</v>
      </c>
      <c r="E195" s="110"/>
      <c r="F195" s="164"/>
      <c r="G195" s="165"/>
      <c r="H195" s="164"/>
      <c r="I195" s="110"/>
      <c r="J195" s="41">
        <f>F195+G195+H195+I195</f>
        <v>0</v>
      </c>
      <c r="K195" s="111"/>
      <c r="L195" s="111"/>
      <c r="M195" s="111"/>
      <c r="N195" s="111"/>
      <c r="O195" s="112" t="s">
        <v>33</v>
      </c>
    </row>
    <row r="196" spans="2:15" ht="14.25">
      <c r="B196" s="102" t="s">
        <v>142</v>
      </c>
      <c r="C196" s="103" t="s">
        <v>51</v>
      </c>
      <c r="D196" s="113" t="s">
        <v>43</v>
      </c>
      <c r="E196" s="114"/>
      <c r="F196" s="166"/>
      <c r="G196" s="167"/>
      <c r="H196" s="166"/>
      <c r="I196" s="114"/>
      <c r="J196" s="41">
        <f>F196+G196+H196+I196</f>
        <v>0</v>
      </c>
      <c r="K196" s="115"/>
      <c r="L196" s="115"/>
      <c r="M196" s="115"/>
      <c r="N196" s="115"/>
      <c r="O196" s="106" t="s">
        <v>33</v>
      </c>
    </row>
    <row r="197" spans="2:15" ht="35.25">
      <c r="B197" s="104" t="s">
        <v>143</v>
      </c>
      <c r="C197" s="103" t="s">
        <v>52</v>
      </c>
      <c r="D197" s="107" t="s">
        <v>93</v>
      </c>
      <c r="E197" s="200">
        <f>E198+E199</f>
        <v>0</v>
      </c>
      <c r="F197" s="200">
        <f>F198+F199</f>
        <v>0</v>
      </c>
      <c r="G197" s="200">
        <f>G198+G199</f>
        <v>0</v>
      </c>
      <c r="H197" s="114">
        <v>0</v>
      </c>
      <c r="I197" s="114">
        <v>0</v>
      </c>
      <c r="J197" s="200">
        <f>J198+J199</f>
        <v>0</v>
      </c>
      <c r="K197" s="116"/>
      <c r="L197" s="116"/>
      <c r="M197" s="116"/>
      <c r="N197" s="178"/>
      <c r="O197" s="201">
        <f>O198+O199</f>
        <v>0</v>
      </c>
    </row>
    <row r="198" spans="2:15" ht="21">
      <c r="B198" s="102" t="s">
        <v>144</v>
      </c>
      <c r="C198" s="93" t="s">
        <v>53</v>
      </c>
      <c r="D198" s="109"/>
      <c r="E198" s="164"/>
      <c r="F198" s="164"/>
      <c r="G198" s="165"/>
      <c r="H198" s="110"/>
      <c r="I198" s="110"/>
      <c r="J198" s="41">
        <f>F198+G198+H198+I198</f>
        <v>0</v>
      </c>
      <c r="K198" s="117"/>
      <c r="L198" s="117"/>
      <c r="M198" s="117"/>
      <c r="N198" s="190"/>
      <c r="O198" s="105">
        <f>E198-J198</f>
        <v>0</v>
      </c>
    </row>
    <row r="199" spans="2:15" ht="21">
      <c r="B199" s="102" t="s">
        <v>145</v>
      </c>
      <c r="C199" s="198" t="s">
        <v>54</v>
      </c>
      <c r="D199" s="202"/>
      <c r="E199" s="203"/>
      <c r="F199" s="203"/>
      <c r="G199" s="204"/>
      <c r="H199" s="199"/>
      <c r="I199" s="199"/>
      <c r="J199" s="205">
        <f>F199+G199+H199+I199</f>
        <v>0</v>
      </c>
      <c r="K199" s="206"/>
      <c r="L199" s="206"/>
      <c r="M199" s="206"/>
      <c r="N199" s="117"/>
      <c r="O199" s="207">
        <f>E199-J199</f>
        <v>0</v>
      </c>
    </row>
    <row r="200" spans="2:15" ht="35.25">
      <c r="B200" s="104" t="s">
        <v>146</v>
      </c>
      <c r="C200" s="103" t="s">
        <v>55</v>
      </c>
      <c r="D200" s="107" t="s">
        <v>93</v>
      </c>
      <c r="E200" s="200">
        <f aca="true" t="shared" si="7" ref="E200:J200">E201+E202</f>
        <v>0</v>
      </c>
      <c r="F200" s="200">
        <f t="shared" si="7"/>
        <v>0</v>
      </c>
      <c r="G200" s="200">
        <f t="shared" si="7"/>
        <v>0</v>
      </c>
      <c r="H200" s="200">
        <f t="shared" si="7"/>
        <v>0</v>
      </c>
      <c r="I200" s="200">
        <f t="shared" si="7"/>
        <v>0</v>
      </c>
      <c r="J200" s="200">
        <f t="shared" si="7"/>
        <v>0</v>
      </c>
      <c r="K200" s="116"/>
      <c r="L200" s="116"/>
      <c r="M200" s="116"/>
      <c r="N200" s="178"/>
      <c r="O200" s="201">
        <f>O201+O202</f>
        <v>0</v>
      </c>
    </row>
    <row r="201" spans="2:15" ht="21">
      <c r="B201" s="102" t="s">
        <v>147</v>
      </c>
      <c r="C201" s="93" t="s">
        <v>56</v>
      </c>
      <c r="D201" s="109"/>
      <c r="E201" s="164"/>
      <c r="F201" s="164"/>
      <c r="G201" s="165"/>
      <c r="H201" s="164"/>
      <c r="I201" s="164"/>
      <c r="J201" s="126">
        <f>F201+G201+H201+I201</f>
        <v>0</v>
      </c>
      <c r="K201" s="117"/>
      <c r="L201" s="117"/>
      <c r="M201" s="117"/>
      <c r="N201" s="117"/>
      <c r="O201" s="105">
        <f>E201-J201</f>
        <v>0</v>
      </c>
    </row>
    <row r="202" spans="2:15" ht="21.75" thickBot="1">
      <c r="B202" s="127" t="s">
        <v>148</v>
      </c>
      <c r="C202" s="118" t="s">
        <v>57</v>
      </c>
      <c r="D202" s="119"/>
      <c r="E202" s="168"/>
      <c r="F202" s="168"/>
      <c r="G202" s="169"/>
      <c r="H202" s="168"/>
      <c r="I202" s="168"/>
      <c r="J202" s="120">
        <f>F202+G202+H202+I202</f>
        <v>0</v>
      </c>
      <c r="K202" s="121"/>
      <c r="L202" s="121"/>
      <c r="M202" s="121"/>
      <c r="N202" s="121"/>
      <c r="O202" s="128">
        <f>E202-J202</f>
        <v>0</v>
      </c>
    </row>
    <row r="203" spans="2:15" ht="14.25">
      <c r="B203" s="526"/>
      <c r="C203" s="526"/>
      <c r="D203" s="526"/>
      <c r="E203" s="526"/>
      <c r="F203" s="526"/>
      <c r="G203" s="526"/>
      <c r="H203" s="526"/>
      <c r="I203" s="526"/>
      <c r="J203" s="526"/>
      <c r="K203" s="526"/>
      <c r="L203" s="526"/>
      <c r="M203" s="526"/>
      <c r="N203" s="526"/>
      <c r="O203" s="526"/>
    </row>
    <row r="204" spans="2:15" ht="14.25">
      <c r="B204" s="129"/>
      <c r="C204" s="513" t="s">
        <v>72</v>
      </c>
      <c r="D204" s="513"/>
      <c r="E204" s="513"/>
      <c r="F204" s="513"/>
      <c r="G204" s="513"/>
      <c r="H204" s="513"/>
      <c r="I204" s="513"/>
      <c r="J204" s="513"/>
      <c r="K204" s="131"/>
      <c r="L204" s="131"/>
      <c r="M204" s="131"/>
      <c r="N204" s="131"/>
      <c r="O204" s="130"/>
    </row>
    <row r="205" spans="2:15" ht="14.25">
      <c r="B205" s="129"/>
      <c r="C205" s="242"/>
      <c r="D205" s="242"/>
      <c r="E205" s="242"/>
      <c r="F205" s="242"/>
      <c r="G205" s="242"/>
      <c r="H205" s="242"/>
      <c r="I205" s="532"/>
      <c r="J205" s="532"/>
      <c r="K205" s="131"/>
      <c r="L205" s="131"/>
      <c r="M205" s="131"/>
      <c r="N205" s="131"/>
      <c r="O205" s="130"/>
    </row>
    <row r="206" spans="2:15" ht="14.25">
      <c r="B206" s="523" t="s">
        <v>114</v>
      </c>
      <c r="C206" s="520" t="s">
        <v>73</v>
      </c>
      <c r="D206" s="520" t="s">
        <v>74</v>
      </c>
      <c r="E206" s="512" t="s">
        <v>58</v>
      </c>
      <c r="F206" s="512"/>
      <c r="G206" s="512"/>
      <c r="H206" s="512"/>
      <c r="I206" s="512"/>
      <c r="J206" s="524"/>
      <c r="K206" s="132"/>
      <c r="L206" s="132"/>
      <c r="M206" s="132"/>
      <c r="N206" s="132"/>
      <c r="O206" s="130"/>
    </row>
    <row r="207" spans="2:15" ht="14.25">
      <c r="B207" s="523"/>
      <c r="C207" s="521"/>
      <c r="D207" s="520"/>
      <c r="E207" s="511" t="s">
        <v>75</v>
      </c>
      <c r="F207" s="511" t="s">
        <v>76</v>
      </c>
      <c r="G207" s="511" t="s">
        <v>77</v>
      </c>
      <c r="H207" s="511" t="s">
        <v>70</v>
      </c>
      <c r="I207" s="512" t="s">
        <v>22</v>
      </c>
      <c r="J207" s="524"/>
      <c r="K207" s="132"/>
      <c r="L207" s="132"/>
      <c r="M207" s="132"/>
      <c r="N207" s="132"/>
      <c r="O207" s="130"/>
    </row>
    <row r="208" spans="2:15" ht="14.25">
      <c r="B208" s="523"/>
      <c r="C208" s="521"/>
      <c r="D208" s="520"/>
      <c r="E208" s="511"/>
      <c r="F208" s="511"/>
      <c r="G208" s="511"/>
      <c r="H208" s="511"/>
      <c r="I208" s="512"/>
      <c r="J208" s="524"/>
      <c r="K208" s="132"/>
      <c r="L208" s="132"/>
      <c r="M208" s="132"/>
      <c r="N208" s="132"/>
      <c r="O208" s="130"/>
    </row>
    <row r="209" spans="2:15" ht="14.25">
      <c r="B209" s="523"/>
      <c r="C209" s="521"/>
      <c r="D209" s="520"/>
      <c r="E209" s="511"/>
      <c r="F209" s="511"/>
      <c r="G209" s="511"/>
      <c r="H209" s="511"/>
      <c r="I209" s="512"/>
      <c r="J209" s="524"/>
      <c r="K209" s="132"/>
      <c r="L209" s="132"/>
      <c r="M209" s="132"/>
      <c r="N209" s="132"/>
      <c r="O209" s="130"/>
    </row>
    <row r="210" spans="2:15" ht="15" thickBot="1">
      <c r="B210" s="244">
        <v>1</v>
      </c>
      <c r="C210" s="27">
        <v>2</v>
      </c>
      <c r="D210" s="27">
        <v>3</v>
      </c>
      <c r="E210" s="29" t="s">
        <v>23</v>
      </c>
      <c r="F210" s="29" t="s">
        <v>24</v>
      </c>
      <c r="G210" s="28" t="s">
        <v>25</v>
      </c>
      <c r="H210" s="28" t="s">
        <v>26</v>
      </c>
      <c r="I210" s="514" t="s">
        <v>27</v>
      </c>
      <c r="J210" s="515"/>
      <c r="K210" s="132"/>
      <c r="L210" s="132"/>
      <c r="M210" s="132"/>
      <c r="N210" s="132"/>
      <c r="O210" s="130"/>
    </row>
    <row r="211" spans="2:15" ht="24">
      <c r="B211" s="133" t="s">
        <v>130</v>
      </c>
      <c r="C211" s="32" t="s">
        <v>59</v>
      </c>
      <c r="D211" s="65" t="s">
        <v>33</v>
      </c>
      <c r="E211" s="215"/>
      <c r="F211" s="216"/>
      <c r="G211" s="215"/>
      <c r="H211" s="215"/>
      <c r="I211" s="553">
        <f>E211+F211+G211+H211</f>
        <v>0</v>
      </c>
      <c r="J211" s="554"/>
      <c r="K211" s="130"/>
      <c r="L211" s="130"/>
      <c r="M211" s="130"/>
      <c r="N211" s="130"/>
      <c r="O211" s="130"/>
    </row>
    <row r="212" spans="2:15" ht="15" thickBot="1">
      <c r="B212" s="134" t="s">
        <v>131</v>
      </c>
      <c r="C212" s="118" t="s">
        <v>60</v>
      </c>
      <c r="D212" s="214"/>
      <c r="E212" s="217"/>
      <c r="F212" s="217"/>
      <c r="G212" s="217"/>
      <c r="H212" s="217"/>
      <c r="I212" s="555">
        <f>E212+F212+G212+H212</f>
        <v>0</v>
      </c>
      <c r="J212" s="556"/>
      <c r="K212" s="130"/>
      <c r="L212" s="130"/>
      <c r="M212" s="130"/>
      <c r="N212" s="130"/>
      <c r="O212" s="130"/>
    </row>
    <row r="213" spans="2:15" ht="14.25">
      <c r="B213" s="526"/>
      <c r="C213" s="526"/>
      <c r="D213" s="526"/>
      <c r="E213" s="526"/>
      <c r="F213" s="526"/>
      <c r="G213" s="526"/>
      <c r="H213" s="526"/>
      <c r="I213" s="526"/>
      <c r="J213" s="526"/>
      <c r="K213" s="130"/>
      <c r="L213" s="130"/>
      <c r="M213" s="130"/>
      <c r="N213" s="130"/>
      <c r="O213" s="130"/>
    </row>
    <row r="214" spans="2:15" ht="14.25">
      <c r="B214" s="136"/>
      <c r="C214" s="137"/>
      <c r="D214" s="137"/>
      <c r="E214" s="138"/>
      <c r="F214" s="550" t="s">
        <v>88</v>
      </c>
      <c r="G214" s="550"/>
      <c r="H214" s="550"/>
      <c r="I214" s="138"/>
      <c r="J214" s="138"/>
      <c r="K214" s="138"/>
      <c r="L214" s="138"/>
      <c r="M214" s="138"/>
      <c r="N214" s="138"/>
      <c r="O214" s="130"/>
    </row>
    <row r="215" spans="2:15" ht="14.25">
      <c r="B215" s="139" t="s">
        <v>89</v>
      </c>
      <c r="C215" s="548"/>
      <c r="D215" s="548"/>
      <c r="E215" s="548"/>
      <c r="F215" s="550"/>
      <c r="G215" s="550"/>
      <c r="H215" s="550"/>
      <c r="I215" s="552"/>
      <c r="J215" s="552"/>
      <c r="K215" s="140"/>
      <c r="L215" s="141"/>
      <c r="M215" s="141"/>
      <c r="N215" s="141"/>
      <c r="O215" s="141"/>
    </row>
    <row r="216" spans="2:15" ht="14.25">
      <c r="B216" s="142" t="s">
        <v>87</v>
      </c>
      <c r="C216" s="549" t="s">
        <v>78</v>
      </c>
      <c r="D216" s="549"/>
      <c r="E216" s="549"/>
      <c r="F216" s="58"/>
      <c r="G216" s="551" t="s">
        <v>80</v>
      </c>
      <c r="H216" s="551"/>
      <c r="I216" s="542" t="s">
        <v>78</v>
      </c>
      <c r="J216" s="542"/>
      <c r="K216" s="143"/>
      <c r="L216" s="144"/>
      <c r="M216" s="144"/>
      <c r="N216" s="144"/>
      <c r="O216" s="144"/>
    </row>
    <row r="217" spans="2:15" ht="14.25">
      <c r="B217" s="145" t="s">
        <v>90</v>
      </c>
      <c r="C217" s="540"/>
      <c r="D217" s="540"/>
      <c r="E217" s="540"/>
      <c r="F217" s="141"/>
      <c r="G217" s="146"/>
      <c r="H217" s="146"/>
      <c r="I217" s="146"/>
      <c r="J217" s="146"/>
      <c r="K217" s="146"/>
      <c r="L217" s="146"/>
      <c r="M217" s="146"/>
      <c r="N217" s="146"/>
      <c r="O217" s="147"/>
    </row>
    <row r="218" spans="2:15" ht="14.25">
      <c r="B218" s="142" t="s">
        <v>91</v>
      </c>
      <c r="C218" s="542" t="s">
        <v>92</v>
      </c>
      <c r="D218" s="542"/>
      <c r="E218" s="542"/>
      <c r="F218" s="144"/>
      <c r="G218" s="146"/>
      <c r="H218" s="557"/>
      <c r="I218" s="557"/>
      <c r="J218" s="557"/>
      <c r="K218" s="148"/>
      <c r="L218" s="148"/>
      <c r="M218" s="148"/>
      <c r="N218" s="148"/>
      <c r="O218" s="147"/>
    </row>
    <row r="219" spans="2:15" ht="14.25">
      <c r="B219" s="149"/>
      <c r="C219" s="149"/>
      <c r="D219" s="149"/>
      <c r="E219" s="539" t="s">
        <v>61</v>
      </c>
      <c r="F219" s="539"/>
      <c r="G219" s="150"/>
      <c r="H219" s="558"/>
      <c r="I219" s="558"/>
      <c r="J219" s="558"/>
      <c r="K219" s="148"/>
      <c r="L219" s="148"/>
      <c r="M219" s="148"/>
      <c r="N219" s="148"/>
      <c r="O219" s="151"/>
    </row>
    <row r="220" spans="2:15" ht="14.25">
      <c r="B220" s="149"/>
      <c r="C220" s="149"/>
      <c r="D220" s="149"/>
      <c r="E220" s="146"/>
      <c r="F220" s="146"/>
      <c r="G220" s="146"/>
      <c r="H220" s="542" t="s">
        <v>81</v>
      </c>
      <c r="I220" s="542"/>
      <c r="J220" s="542"/>
      <c r="K220" s="152"/>
      <c r="L220" s="152"/>
      <c r="M220" s="152"/>
      <c r="N220" s="152"/>
      <c r="O220" s="57"/>
    </row>
    <row r="221" spans="2:15" ht="14.25">
      <c r="B221" s="149"/>
      <c r="C221" s="149"/>
      <c r="D221" s="559" t="s">
        <v>79</v>
      </c>
      <c r="E221" s="559"/>
      <c r="F221" s="540"/>
      <c r="G221" s="540"/>
      <c r="H221" s="153"/>
      <c r="I221" s="540"/>
      <c r="J221" s="540"/>
      <c r="K221" s="152"/>
      <c r="L221" s="152"/>
      <c r="M221" s="152"/>
      <c r="N221" s="152"/>
      <c r="O221" s="57"/>
    </row>
    <row r="222" spans="2:15" ht="14.25">
      <c r="B222" s="149"/>
      <c r="C222" s="149"/>
      <c r="D222" s="559" t="s">
        <v>82</v>
      </c>
      <c r="E222" s="559"/>
      <c r="F222" s="154" t="s">
        <v>83</v>
      </c>
      <c r="G222" s="150"/>
      <c r="H222" s="155" t="s">
        <v>84</v>
      </c>
      <c r="I222" s="542" t="s">
        <v>78</v>
      </c>
      <c r="J222" s="542"/>
      <c r="K222" s="245"/>
      <c r="L222" s="245"/>
      <c r="M222" s="245"/>
      <c r="N222" s="245"/>
      <c r="O222" s="57"/>
    </row>
    <row r="223" spans="2:15" ht="14.25">
      <c r="B223" s="157" t="s">
        <v>85</v>
      </c>
      <c r="C223" s="540"/>
      <c r="D223" s="540"/>
      <c r="E223" s="540"/>
      <c r="F223" s="241"/>
      <c r="G223" s="540"/>
      <c r="H223" s="540"/>
      <c r="I223" s="540"/>
      <c r="J223" s="540"/>
      <c r="K223" s="152"/>
      <c r="L223" s="152"/>
      <c r="M223" s="152"/>
      <c r="N223" s="152"/>
      <c r="O223" s="57"/>
    </row>
    <row r="224" spans="2:15" ht="14.25">
      <c r="B224" s="159"/>
      <c r="C224" s="542" t="s">
        <v>83</v>
      </c>
      <c r="D224" s="542"/>
      <c r="E224" s="542"/>
      <c r="F224" s="160" t="s">
        <v>84</v>
      </c>
      <c r="G224" s="542" t="s">
        <v>78</v>
      </c>
      <c r="H224" s="542"/>
      <c r="I224" s="542" t="s">
        <v>86</v>
      </c>
      <c r="J224" s="542"/>
      <c r="K224" s="245"/>
      <c r="L224" s="245"/>
      <c r="M224" s="245"/>
      <c r="N224" s="245"/>
      <c r="O224" s="57"/>
    </row>
    <row r="225" spans="2:15" ht="14.25">
      <c r="B225" s="243" t="s">
        <v>62</v>
      </c>
      <c r="C225" s="243"/>
      <c r="D225" s="243"/>
      <c r="E225" s="59"/>
      <c r="F225" s="59"/>
      <c r="G225" s="243"/>
      <c r="H225" s="243"/>
      <c r="I225" s="57"/>
      <c r="J225" s="57"/>
      <c r="K225" s="57"/>
      <c r="L225" s="57"/>
      <c r="M225" s="57"/>
      <c r="N225" s="57"/>
      <c r="O225" s="57"/>
    </row>
    <row r="226" spans="2:15" ht="14.25">
      <c r="B226" s="243"/>
      <c r="C226" s="243"/>
      <c r="D226" s="243"/>
      <c r="E226" s="59"/>
      <c r="F226" s="59"/>
      <c r="G226" s="243"/>
      <c r="H226" s="243"/>
      <c r="I226" s="57"/>
      <c r="J226" s="57"/>
      <c r="K226" s="57"/>
      <c r="L226" s="57"/>
      <c r="M226" s="57"/>
      <c r="N226" s="57"/>
      <c r="O226" s="57"/>
    </row>
    <row r="227" spans="2:15" ht="14.25">
      <c r="B227" s="197"/>
      <c r="C227" s="541"/>
      <c r="D227" s="541"/>
      <c r="E227" s="541"/>
      <c r="F227" s="541"/>
      <c r="G227" s="541"/>
      <c r="H227" s="541"/>
      <c r="I227" s="11"/>
      <c r="J227" s="11"/>
      <c r="K227" s="11"/>
      <c r="L227" s="11"/>
      <c r="M227" s="11"/>
      <c r="N227" s="11"/>
      <c r="O227" s="9"/>
    </row>
    <row r="228" spans="2:15" ht="14.25">
      <c r="B228" s="197"/>
      <c r="C228" s="197"/>
      <c r="D228" s="197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</row>
    <row r="229" spans="1:15" ht="14.25">
      <c r="A229" s="276"/>
      <c r="B229" s="277"/>
      <c r="C229" s="277"/>
      <c r="D229" s="277"/>
      <c r="E229" s="277"/>
      <c r="F229" s="277"/>
      <c r="G229" s="277"/>
      <c r="H229" s="277"/>
      <c r="I229" s="277"/>
      <c r="J229" s="277"/>
      <c r="K229" s="277"/>
      <c r="L229" s="277"/>
      <c r="M229" s="277"/>
      <c r="N229" s="277"/>
      <c r="O229" s="277"/>
    </row>
    <row r="230" spans="1:15" ht="14.25">
      <c r="A230" s="276"/>
      <c r="B230" s="561" t="s">
        <v>0</v>
      </c>
      <c r="C230" s="562"/>
      <c r="D230" s="562"/>
      <c r="E230" s="562"/>
      <c r="F230" s="562"/>
      <c r="G230" s="562"/>
      <c r="H230" s="562"/>
      <c r="I230" s="562"/>
      <c r="J230" s="279"/>
      <c r="K230" s="456"/>
      <c r="L230" s="456" t="s">
        <v>94</v>
      </c>
      <c r="M230" s="277"/>
      <c r="N230" s="465"/>
      <c r="O230" s="280"/>
    </row>
    <row r="231" spans="1:15" ht="15" thickBot="1">
      <c r="A231" s="276"/>
      <c r="B231" s="563" t="s">
        <v>1</v>
      </c>
      <c r="C231" s="563"/>
      <c r="D231" s="563"/>
      <c r="E231" s="563"/>
      <c r="F231" s="563"/>
      <c r="G231" s="563"/>
      <c r="H231" s="563"/>
      <c r="I231" s="563"/>
      <c r="J231" s="281"/>
      <c r="K231" s="455" t="s">
        <v>35</v>
      </c>
      <c r="L231" s="455" t="s">
        <v>95</v>
      </c>
      <c r="M231" s="277"/>
      <c r="N231" s="464" t="s">
        <v>118</v>
      </c>
      <c r="O231" s="296" t="s">
        <v>2</v>
      </c>
    </row>
    <row r="232" spans="1:15" ht="14.25">
      <c r="A232" s="276"/>
      <c r="B232" s="560"/>
      <c r="C232" s="560"/>
      <c r="D232" s="560"/>
      <c r="E232" s="560"/>
      <c r="F232" s="560"/>
      <c r="G232" s="560"/>
      <c r="H232" s="560"/>
      <c r="I232" s="560"/>
      <c r="J232" s="293" t="s">
        <v>3</v>
      </c>
      <c r="K232" s="297" t="s">
        <v>154</v>
      </c>
      <c r="L232" s="446" t="s">
        <v>96</v>
      </c>
      <c r="M232" s="277"/>
      <c r="N232" s="465" t="s">
        <v>119</v>
      </c>
      <c r="O232" s="299" t="s">
        <v>4</v>
      </c>
    </row>
    <row r="233" spans="1:15" ht="14.25">
      <c r="A233" s="276"/>
      <c r="B233" s="283"/>
      <c r="C233" s="565" t="s">
        <v>71</v>
      </c>
      <c r="D233" s="565"/>
      <c r="E233" s="565"/>
      <c r="F233" s="516" t="s">
        <v>150</v>
      </c>
      <c r="G233" s="516"/>
      <c r="H233" s="517"/>
      <c r="I233" s="517"/>
      <c r="J233" s="293" t="s">
        <v>5</v>
      </c>
      <c r="K233" s="451"/>
      <c r="L233" s="452" t="s">
        <v>97</v>
      </c>
      <c r="M233" s="451"/>
      <c r="N233" s="452" t="s">
        <v>99</v>
      </c>
      <c r="O233" s="463">
        <v>44562</v>
      </c>
    </row>
    <row r="234" spans="1:15" ht="14.25">
      <c r="A234" s="276"/>
      <c r="B234" s="284" t="s">
        <v>6</v>
      </c>
      <c r="C234" s="564" t="s">
        <v>151</v>
      </c>
      <c r="D234" s="564"/>
      <c r="E234" s="564"/>
      <c r="F234" s="564"/>
      <c r="G234" s="564"/>
      <c r="H234" s="564"/>
      <c r="I234" s="564"/>
      <c r="J234" s="294" t="s">
        <v>7</v>
      </c>
      <c r="K234" s="451"/>
      <c r="L234" s="452" t="s">
        <v>98</v>
      </c>
      <c r="M234" s="451"/>
      <c r="N234" s="452" t="s">
        <v>100</v>
      </c>
      <c r="O234" s="445"/>
    </row>
    <row r="235" spans="1:15" ht="14.25">
      <c r="A235" s="276"/>
      <c r="B235" s="284" t="s">
        <v>8</v>
      </c>
      <c r="C235" s="518"/>
      <c r="D235" s="518"/>
      <c r="E235" s="518"/>
      <c r="F235" s="518"/>
      <c r="G235" s="518"/>
      <c r="H235" s="518"/>
      <c r="I235" s="518"/>
      <c r="J235" s="294"/>
      <c r="K235" s="456" t="s">
        <v>24</v>
      </c>
      <c r="L235" s="456" t="s">
        <v>101</v>
      </c>
      <c r="M235" s="453"/>
      <c r="N235" s="454" t="s">
        <v>105</v>
      </c>
      <c r="O235" s="445"/>
    </row>
    <row r="236" spans="1:15" ht="15" thickBot="1">
      <c r="A236" s="276"/>
      <c r="B236" s="284" t="s">
        <v>9</v>
      </c>
      <c r="C236" s="518"/>
      <c r="D236" s="518"/>
      <c r="E236" s="518"/>
      <c r="F236" s="518"/>
      <c r="G236" s="518"/>
      <c r="H236" s="518"/>
      <c r="I236" s="518"/>
      <c r="J236" s="293" t="s">
        <v>10</v>
      </c>
      <c r="K236" s="455" t="s">
        <v>155</v>
      </c>
      <c r="L236" s="457" t="s">
        <v>102</v>
      </c>
      <c r="M236" s="453"/>
      <c r="N236" s="454" t="s">
        <v>106</v>
      </c>
      <c r="O236" s="445"/>
    </row>
    <row r="237" spans="1:15" ht="14.25">
      <c r="A237" s="276"/>
      <c r="B237" s="284" t="s">
        <v>11</v>
      </c>
      <c r="C237" s="566"/>
      <c r="D237" s="566"/>
      <c r="E237" s="566"/>
      <c r="F237" s="566"/>
      <c r="G237" s="566"/>
      <c r="H237" s="566"/>
      <c r="I237" s="566"/>
      <c r="J237" s="294" t="s">
        <v>12</v>
      </c>
      <c r="K237" s="298"/>
      <c r="L237" s="447" t="s">
        <v>103</v>
      </c>
      <c r="M237" s="453"/>
      <c r="N237" s="454" t="s">
        <v>107</v>
      </c>
      <c r="O237" s="445"/>
    </row>
    <row r="238" spans="1:15" ht="14.25">
      <c r="A238" s="276"/>
      <c r="B238" s="284" t="s">
        <v>13</v>
      </c>
      <c r="C238" s="564"/>
      <c r="D238" s="564"/>
      <c r="E238" s="564"/>
      <c r="F238" s="564"/>
      <c r="G238" s="564"/>
      <c r="H238" s="564"/>
      <c r="I238" s="564"/>
      <c r="J238" s="294" t="s">
        <v>14</v>
      </c>
      <c r="K238" s="453" t="s">
        <v>156</v>
      </c>
      <c r="L238" s="454" t="s">
        <v>104</v>
      </c>
      <c r="M238" s="453"/>
      <c r="N238" s="454" t="s">
        <v>108</v>
      </c>
      <c r="O238" s="445" t="s">
        <v>152</v>
      </c>
    </row>
    <row r="239" spans="1:15" ht="14.25">
      <c r="A239" s="276"/>
      <c r="B239" s="284" t="s">
        <v>15</v>
      </c>
      <c r="C239" s="518" t="s">
        <v>212</v>
      </c>
      <c r="D239" s="518"/>
      <c r="E239" s="518"/>
      <c r="F239" s="518"/>
      <c r="G239" s="518"/>
      <c r="H239" s="518"/>
      <c r="I239" s="518"/>
      <c r="J239" s="294"/>
      <c r="K239" s="458"/>
      <c r="L239" s="458" t="s">
        <v>112</v>
      </c>
      <c r="M239" s="453"/>
      <c r="N239" s="454" t="s">
        <v>109</v>
      </c>
      <c r="O239" s="300"/>
    </row>
    <row r="240" spans="1:15" ht="14.25">
      <c r="A240" s="276"/>
      <c r="B240" s="284" t="s">
        <v>16</v>
      </c>
      <c r="C240" s="284"/>
      <c r="D240" s="284"/>
      <c r="E240" s="284"/>
      <c r="F240" s="282"/>
      <c r="G240" s="282"/>
      <c r="H240" s="282"/>
      <c r="I240" s="282"/>
      <c r="J240" s="295"/>
      <c r="K240" s="458"/>
      <c r="L240" s="458" t="s">
        <v>113</v>
      </c>
      <c r="M240" s="453"/>
      <c r="N240" s="454" t="s">
        <v>110</v>
      </c>
      <c r="O240" s="300"/>
    </row>
    <row r="241" spans="1:15" ht="15" thickBot="1">
      <c r="A241" s="276"/>
      <c r="B241" s="284" t="s">
        <v>17</v>
      </c>
      <c r="C241" s="284"/>
      <c r="D241" s="284"/>
      <c r="E241" s="284"/>
      <c r="F241" s="282"/>
      <c r="G241" s="282"/>
      <c r="H241" s="282"/>
      <c r="I241" s="282"/>
      <c r="J241" s="295" t="s">
        <v>18</v>
      </c>
      <c r="K241" s="277"/>
      <c r="L241" s="277"/>
      <c r="M241" s="453"/>
      <c r="N241" s="454" t="s">
        <v>111</v>
      </c>
      <c r="O241" s="301" t="s">
        <v>19</v>
      </c>
    </row>
    <row r="242" spans="1:15" ht="14.25">
      <c r="A242" s="276"/>
      <c r="B242" s="278"/>
      <c r="C242" s="519" t="s">
        <v>20</v>
      </c>
      <c r="D242" s="519"/>
      <c r="E242" s="519"/>
      <c r="F242" s="519"/>
      <c r="G242" s="519"/>
      <c r="H242" s="519"/>
      <c r="I242" s="519"/>
      <c r="J242" s="282"/>
      <c r="K242" s="282"/>
      <c r="L242" s="282"/>
      <c r="M242" s="282"/>
      <c r="N242" s="282"/>
      <c r="O242" s="285"/>
    </row>
    <row r="243" spans="1:15" ht="14.25">
      <c r="A243" s="276"/>
      <c r="B243" s="523" t="s">
        <v>114</v>
      </c>
      <c r="C243" s="520" t="s">
        <v>64</v>
      </c>
      <c r="D243" s="520" t="s">
        <v>65</v>
      </c>
      <c r="E243" s="511" t="s">
        <v>66</v>
      </c>
      <c r="F243" s="512" t="s">
        <v>21</v>
      </c>
      <c r="G243" s="512"/>
      <c r="H243" s="512"/>
      <c r="I243" s="512"/>
      <c r="J243" s="512"/>
      <c r="K243" s="302"/>
      <c r="L243" s="302"/>
      <c r="M243" s="302"/>
      <c r="N243" s="302"/>
      <c r="O243" s="511" t="s">
        <v>132</v>
      </c>
    </row>
    <row r="244" spans="1:15" ht="14.25">
      <c r="A244" s="276"/>
      <c r="B244" s="523"/>
      <c r="C244" s="521"/>
      <c r="D244" s="521"/>
      <c r="E244" s="511"/>
      <c r="F244" s="511" t="s">
        <v>67</v>
      </c>
      <c r="G244" s="511" t="s">
        <v>68</v>
      </c>
      <c r="H244" s="511" t="s">
        <v>69</v>
      </c>
      <c r="I244" s="511" t="s">
        <v>70</v>
      </c>
      <c r="J244" s="512" t="s">
        <v>22</v>
      </c>
      <c r="K244" s="302"/>
      <c r="L244" s="302"/>
      <c r="M244" s="302"/>
      <c r="N244" s="302"/>
      <c r="O244" s="511"/>
    </row>
    <row r="245" spans="1:15" ht="14.25">
      <c r="A245" s="276"/>
      <c r="B245" s="523"/>
      <c r="C245" s="521"/>
      <c r="D245" s="521"/>
      <c r="E245" s="511"/>
      <c r="F245" s="511"/>
      <c r="G245" s="511"/>
      <c r="H245" s="511"/>
      <c r="I245" s="511"/>
      <c r="J245" s="512"/>
      <c r="K245" s="302"/>
      <c r="L245" s="302"/>
      <c r="M245" s="302"/>
      <c r="N245" s="302"/>
      <c r="O245" s="511"/>
    </row>
    <row r="246" spans="1:15" ht="15" thickBot="1">
      <c r="A246" s="276"/>
      <c r="B246" s="303">
        <v>1</v>
      </c>
      <c r="C246" s="304">
        <v>2</v>
      </c>
      <c r="D246" s="304">
        <v>3</v>
      </c>
      <c r="E246" s="305" t="s">
        <v>23</v>
      </c>
      <c r="F246" s="306" t="s">
        <v>24</v>
      </c>
      <c r="G246" s="305" t="s">
        <v>25</v>
      </c>
      <c r="H246" s="305" t="s">
        <v>26</v>
      </c>
      <c r="I246" s="305" t="s">
        <v>27</v>
      </c>
      <c r="J246" s="305" t="s">
        <v>28</v>
      </c>
      <c r="K246" s="307"/>
      <c r="L246" s="307"/>
      <c r="M246" s="307"/>
      <c r="N246" s="307"/>
      <c r="O246" s="307" t="s">
        <v>29</v>
      </c>
    </row>
    <row r="247" spans="1:15" ht="14.25">
      <c r="A247" s="276"/>
      <c r="B247" s="308" t="s">
        <v>133</v>
      </c>
      <c r="C247" s="309" t="s">
        <v>30</v>
      </c>
      <c r="D247" s="310"/>
      <c r="E247" s="311">
        <v>16069253.87</v>
      </c>
      <c r="F247" s="311">
        <v>15793536.12</v>
      </c>
      <c r="G247" s="312">
        <v>0</v>
      </c>
      <c r="H247" s="312">
        <v>0</v>
      </c>
      <c r="I247" s="312">
        <v>0</v>
      </c>
      <c r="J247" s="312">
        <v>15793536.12</v>
      </c>
      <c r="K247" s="313"/>
      <c r="L247" s="313"/>
      <c r="M247" s="313"/>
      <c r="N247" s="313"/>
      <c r="O247" s="314">
        <v>275717.75</v>
      </c>
    </row>
    <row r="248" spans="1:15" ht="14.25">
      <c r="A248" s="276"/>
      <c r="B248" s="315" t="s">
        <v>195</v>
      </c>
      <c r="C248" s="461" t="s">
        <v>197</v>
      </c>
      <c r="D248" s="460" t="s">
        <v>196</v>
      </c>
      <c r="E248" s="289">
        <v>16069253.87</v>
      </c>
      <c r="F248" s="289">
        <v>15793536.12</v>
      </c>
      <c r="G248" s="290"/>
      <c r="H248" s="290"/>
      <c r="I248" s="290"/>
      <c r="J248" s="318">
        <v>15793536.12</v>
      </c>
      <c r="K248" s="319" t="s">
        <v>197</v>
      </c>
      <c r="L248" s="319"/>
      <c r="M248" s="319"/>
      <c r="N248" s="319"/>
      <c r="O248" s="320">
        <v>275717.75</v>
      </c>
    </row>
    <row r="249" spans="1:15" ht="15" thickBot="1">
      <c r="A249" s="276"/>
      <c r="B249" s="326"/>
      <c r="C249" s="327"/>
      <c r="D249" s="328"/>
      <c r="E249" s="329"/>
      <c r="F249" s="329"/>
      <c r="G249" s="329"/>
      <c r="H249" s="329"/>
      <c r="I249" s="329"/>
      <c r="J249" s="329"/>
      <c r="K249" s="330"/>
      <c r="L249" s="330"/>
      <c r="M249" s="330"/>
      <c r="N249" s="330"/>
      <c r="O249" s="331"/>
    </row>
    <row r="250" spans="1:15" ht="14.25">
      <c r="A250" s="276"/>
      <c r="B250" s="522"/>
      <c r="C250" s="522"/>
      <c r="D250" s="522"/>
      <c r="E250" s="522"/>
      <c r="F250" s="522"/>
      <c r="G250" s="522"/>
      <c r="H250" s="522"/>
      <c r="I250" s="522"/>
      <c r="J250" s="522"/>
      <c r="K250" s="522"/>
      <c r="L250" s="522"/>
      <c r="M250" s="522"/>
      <c r="N250" s="522"/>
      <c r="O250" s="522"/>
    </row>
    <row r="251" spans="1:15" ht="14.25">
      <c r="A251" s="276"/>
      <c r="B251" s="335"/>
      <c r="C251" s="513" t="s">
        <v>31</v>
      </c>
      <c r="D251" s="513"/>
      <c r="E251" s="513"/>
      <c r="F251" s="513"/>
      <c r="G251" s="513"/>
      <c r="H251" s="513"/>
      <c r="I251" s="513"/>
      <c r="J251" s="513"/>
      <c r="K251" s="336"/>
      <c r="L251" s="336"/>
      <c r="M251" s="336"/>
      <c r="N251" s="336"/>
      <c r="O251" s="337" t="s">
        <v>63</v>
      </c>
    </row>
    <row r="252" spans="1:15" ht="14.25">
      <c r="A252" s="276"/>
      <c r="B252" s="523" t="s">
        <v>114</v>
      </c>
      <c r="C252" s="520" t="s">
        <v>64</v>
      </c>
      <c r="D252" s="520" t="s">
        <v>65</v>
      </c>
      <c r="E252" s="511" t="s">
        <v>66</v>
      </c>
      <c r="F252" s="512" t="s">
        <v>21</v>
      </c>
      <c r="G252" s="512"/>
      <c r="H252" s="512"/>
      <c r="I252" s="512"/>
      <c r="J252" s="512"/>
      <c r="K252" s="302"/>
      <c r="L252" s="302"/>
      <c r="M252" s="302"/>
      <c r="N252" s="302"/>
      <c r="O252" s="511" t="s">
        <v>132</v>
      </c>
    </row>
    <row r="253" spans="1:15" ht="14.25">
      <c r="A253" s="276"/>
      <c r="B253" s="523"/>
      <c r="C253" s="521"/>
      <c r="D253" s="521"/>
      <c r="E253" s="511"/>
      <c r="F253" s="511" t="s">
        <v>67</v>
      </c>
      <c r="G253" s="511" t="s">
        <v>68</v>
      </c>
      <c r="H253" s="511" t="s">
        <v>69</v>
      </c>
      <c r="I253" s="511" t="s">
        <v>70</v>
      </c>
      <c r="J253" s="512" t="s">
        <v>22</v>
      </c>
      <c r="K253" s="302"/>
      <c r="L253" s="302"/>
      <c r="M253" s="302"/>
      <c r="N253" s="302"/>
      <c r="O253" s="511"/>
    </row>
    <row r="254" spans="1:15" ht="14.25">
      <c r="A254" s="276"/>
      <c r="B254" s="523"/>
      <c r="C254" s="521"/>
      <c r="D254" s="521"/>
      <c r="E254" s="511"/>
      <c r="F254" s="511"/>
      <c r="G254" s="511"/>
      <c r="H254" s="511"/>
      <c r="I254" s="511"/>
      <c r="J254" s="512"/>
      <c r="K254" s="302"/>
      <c r="L254" s="302"/>
      <c r="M254" s="302"/>
      <c r="N254" s="302"/>
      <c r="O254" s="511"/>
    </row>
    <row r="255" spans="1:15" ht="15" thickBot="1">
      <c r="A255" s="276"/>
      <c r="B255" s="338">
        <v>1</v>
      </c>
      <c r="C255" s="304">
        <v>2</v>
      </c>
      <c r="D255" s="304">
        <v>3</v>
      </c>
      <c r="E255" s="305" t="s">
        <v>23</v>
      </c>
      <c r="F255" s="306" t="s">
        <v>24</v>
      </c>
      <c r="G255" s="305" t="s">
        <v>25</v>
      </c>
      <c r="H255" s="305" t="s">
        <v>26</v>
      </c>
      <c r="I255" s="305" t="s">
        <v>27</v>
      </c>
      <c r="J255" s="305" t="s">
        <v>28</v>
      </c>
      <c r="K255" s="307"/>
      <c r="L255" s="307"/>
      <c r="M255" s="307"/>
      <c r="N255" s="307"/>
      <c r="O255" s="307" t="s">
        <v>29</v>
      </c>
    </row>
    <row r="256" spans="1:15" ht="21">
      <c r="A256" s="276"/>
      <c r="B256" s="308" t="s">
        <v>134</v>
      </c>
      <c r="C256" s="339" t="s">
        <v>32</v>
      </c>
      <c r="D256" s="340" t="s">
        <v>33</v>
      </c>
      <c r="E256" s="341">
        <v>16069253.87</v>
      </c>
      <c r="F256" s="311">
        <v>15734956.8</v>
      </c>
      <c r="G256" s="312">
        <v>0</v>
      </c>
      <c r="H256" s="312">
        <v>0</v>
      </c>
      <c r="I256" s="312">
        <v>0</v>
      </c>
      <c r="J256" s="312">
        <v>15734956.8</v>
      </c>
      <c r="K256" s="313"/>
      <c r="L256" s="313"/>
      <c r="M256" s="313"/>
      <c r="N256" s="313"/>
      <c r="O256" s="314">
        <v>334297.07</v>
      </c>
    </row>
    <row r="257" spans="1:15" ht="72">
      <c r="A257" s="276"/>
      <c r="B257" s="321" t="s">
        <v>158</v>
      </c>
      <c r="C257" s="344"/>
      <c r="D257" s="345" t="s">
        <v>157</v>
      </c>
      <c r="E257" s="323">
        <v>3660388.52</v>
      </c>
      <c r="F257" s="322">
        <v>3601809.2</v>
      </c>
      <c r="G257" s="323"/>
      <c r="H257" s="323"/>
      <c r="I257" s="323"/>
      <c r="J257" s="323">
        <v>3601809.2</v>
      </c>
      <c r="K257" s="324" t="s">
        <v>159</v>
      </c>
      <c r="L257" s="324"/>
      <c r="M257" s="324"/>
      <c r="N257" s="324"/>
      <c r="O257" s="325">
        <v>58579.32</v>
      </c>
    </row>
    <row r="258" spans="1:15" ht="31.5">
      <c r="A258" s="276"/>
      <c r="B258" s="321" t="s">
        <v>161</v>
      </c>
      <c r="C258" s="344"/>
      <c r="D258" s="345" t="s">
        <v>160</v>
      </c>
      <c r="E258" s="323">
        <v>3660388.52</v>
      </c>
      <c r="F258" s="322">
        <v>3601809.2</v>
      </c>
      <c r="G258" s="323"/>
      <c r="H258" s="323"/>
      <c r="I258" s="323"/>
      <c r="J258" s="323">
        <v>3601809.2</v>
      </c>
      <c r="K258" s="324" t="s">
        <v>162</v>
      </c>
      <c r="L258" s="324"/>
      <c r="M258" s="324"/>
      <c r="N258" s="324"/>
      <c r="O258" s="325">
        <v>58579.32</v>
      </c>
    </row>
    <row r="259" spans="1:15" ht="14.25">
      <c r="A259" s="276"/>
      <c r="B259" s="315" t="s">
        <v>163</v>
      </c>
      <c r="C259" s="342"/>
      <c r="D259" s="291" t="s">
        <v>164</v>
      </c>
      <c r="E259" s="290">
        <v>2811358.31</v>
      </c>
      <c r="F259" s="289">
        <v>2758311.19</v>
      </c>
      <c r="G259" s="290"/>
      <c r="H259" s="290"/>
      <c r="I259" s="290"/>
      <c r="J259" s="318">
        <v>2758311.19</v>
      </c>
      <c r="K259" s="319" t="s">
        <v>164</v>
      </c>
      <c r="L259" s="319"/>
      <c r="M259" s="319"/>
      <c r="N259" s="319"/>
      <c r="O259" s="320">
        <v>53047.12</v>
      </c>
    </row>
    <row r="260" spans="1:15" ht="31.5">
      <c r="A260" s="276"/>
      <c r="B260" s="315" t="s">
        <v>165</v>
      </c>
      <c r="C260" s="342"/>
      <c r="D260" s="291" t="s">
        <v>166</v>
      </c>
      <c r="E260" s="290">
        <v>849030.21</v>
      </c>
      <c r="F260" s="289">
        <v>843498.01</v>
      </c>
      <c r="G260" s="290"/>
      <c r="H260" s="290"/>
      <c r="I260" s="290"/>
      <c r="J260" s="318">
        <v>843498.01</v>
      </c>
      <c r="K260" s="319" t="s">
        <v>166</v>
      </c>
      <c r="L260" s="319"/>
      <c r="M260" s="319"/>
      <c r="N260" s="319"/>
      <c r="O260" s="320">
        <v>5532.2</v>
      </c>
    </row>
    <row r="261" spans="1:15" ht="42">
      <c r="A261" s="276"/>
      <c r="B261" s="321" t="s">
        <v>167</v>
      </c>
      <c r="C261" s="344"/>
      <c r="D261" s="345" t="s">
        <v>32</v>
      </c>
      <c r="E261" s="323">
        <v>12408865.35</v>
      </c>
      <c r="F261" s="322">
        <v>12133147.6</v>
      </c>
      <c r="G261" s="323"/>
      <c r="H261" s="323"/>
      <c r="I261" s="323"/>
      <c r="J261" s="323">
        <v>12133147.6</v>
      </c>
      <c r="K261" s="324" t="s">
        <v>168</v>
      </c>
      <c r="L261" s="324"/>
      <c r="M261" s="324"/>
      <c r="N261" s="324"/>
      <c r="O261" s="325">
        <v>275717.75</v>
      </c>
    </row>
    <row r="262" spans="1:15" ht="42">
      <c r="A262" s="276"/>
      <c r="B262" s="321" t="s">
        <v>169</v>
      </c>
      <c r="C262" s="344"/>
      <c r="D262" s="345" t="s">
        <v>170</v>
      </c>
      <c r="E262" s="323">
        <v>12408865.35</v>
      </c>
      <c r="F262" s="322">
        <v>12133147.6</v>
      </c>
      <c r="G262" s="323"/>
      <c r="H262" s="323"/>
      <c r="I262" s="323"/>
      <c r="J262" s="323">
        <v>12133147.6</v>
      </c>
      <c r="K262" s="324" t="s">
        <v>171</v>
      </c>
      <c r="L262" s="324"/>
      <c r="M262" s="324"/>
      <c r="N262" s="324"/>
      <c r="O262" s="325">
        <v>275717.75</v>
      </c>
    </row>
    <row r="263" spans="1:15" ht="14.25">
      <c r="A263" s="276"/>
      <c r="B263" s="315" t="s">
        <v>172</v>
      </c>
      <c r="C263" s="342"/>
      <c r="D263" s="291" t="s">
        <v>173</v>
      </c>
      <c r="E263" s="290">
        <v>12408865.35</v>
      </c>
      <c r="F263" s="289">
        <v>12133147.6</v>
      </c>
      <c r="G263" s="290"/>
      <c r="H263" s="290"/>
      <c r="I263" s="290"/>
      <c r="J263" s="318">
        <v>12133147.6</v>
      </c>
      <c r="K263" s="319" t="s">
        <v>173</v>
      </c>
      <c r="L263" s="319"/>
      <c r="M263" s="319"/>
      <c r="N263" s="319"/>
      <c r="O263" s="320">
        <v>275717.75</v>
      </c>
    </row>
    <row r="264" spans="1:15" ht="15" thickBot="1">
      <c r="A264" s="276"/>
      <c r="B264" s="346"/>
      <c r="C264" s="347"/>
      <c r="D264" s="348"/>
      <c r="E264" s="348"/>
      <c r="F264" s="348"/>
      <c r="G264" s="348"/>
      <c r="H264" s="348"/>
      <c r="I264" s="348"/>
      <c r="J264" s="348"/>
      <c r="K264" s="349"/>
      <c r="L264" s="349"/>
      <c r="M264" s="349"/>
      <c r="N264" s="349"/>
      <c r="O264" s="350"/>
    </row>
    <row r="265" spans="1:15" ht="15" thickBot="1">
      <c r="A265" s="276"/>
      <c r="B265" s="351"/>
      <c r="C265" s="352"/>
      <c r="D265" s="353"/>
      <c r="E265" s="352"/>
      <c r="F265" s="352"/>
      <c r="G265" s="352"/>
      <c r="H265" s="352"/>
      <c r="I265" s="352"/>
      <c r="J265" s="352"/>
      <c r="K265" s="353"/>
      <c r="L265" s="353"/>
      <c r="M265" s="353"/>
      <c r="N265" s="353"/>
      <c r="O265" s="352"/>
    </row>
    <row r="266" spans="1:15" ht="15" thickBot="1">
      <c r="A266" s="276"/>
      <c r="B266" s="354" t="s">
        <v>135</v>
      </c>
      <c r="C266" s="355">
        <v>450</v>
      </c>
      <c r="D266" s="356" t="s">
        <v>33</v>
      </c>
      <c r="E266" s="357">
        <v>0</v>
      </c>
      <c r="F266" s="357">
        <v>58579.32</v>
      </c>
      <c r="G266" s="357">
        <v>0</v>
      </c>
      <c r="H266" s="357">
        <v>0</v>
      </c>
      <c r="I266" s="357">
        <v>0</v>
      </c>
      <c r="J266" s="357">
        <v>58579.32</v>
      </c>
      <c r="K266" s="358"/>
      <c r="L266" s="359"/>
      <c r="M266" s="359"/>
      <c r="N266" s="359"/>
      <c r="O266" s="360" t="s">
        <v>33</v>
      </c>
    </row>
    <row r="267" spans="1:15" ht="14.25">
      <c r="A267" s="276"/>
      <c r="B267" s="525"/>
      <c r="C267" s="525"/>
      <c r="D267" s="525"/>
      <c r="E267" s="525"/>
      <c r="F267" s="525"/>
      <c r="G267" s="525"/>
      <c r="H267" s="525"/>
      <c r="I267" s="525"/>
      <c r="J267" s="525"/>
      <c r="K267" s="525"/>
      <c r="L267" s="525"/>
      <c r="M267" s="525"/>
      <c r="N267" s="525"/>
      <c r="O267" s="525"/>
    </row>
    <row r="268" spans="1:15" ht="14.25">
      <c r="A268" s="276"/>
      <c r="B268" s="335"/>
      <c r="C268" s="513" t="s">
        <v>34</v>
      </c>
      <c r="D268" s="513"/>
      <c r="E268" s="513"/>
      <c r="F268" s="513"/>
      <c r="G268" s="513"/>
      <c r="H268" s="513"/>
      <c r="I268" s="513"/>
      <c r="J268" s="513"/>
      <c r="K268" s="336"/>
      <c r="L268" s="336"/>
      <c r="M268" s="336"/>
      <c r="N268" s="336"/>
      <c r="O268" s="361" t="s">
        <v>116</v>
      </c>
    </row>
    <row r="269" spans="1:15" ht="14.25">
      <c r="A269" s="276"/>
      <c r="B269" s="523" t="s">
        <v>114</v>
      </c>
      <c r="C269" s="520" t="s">
        <v>64</v>
      </c>
      <c r="D269" s="520" t="s">
        <v>65</v>
      </c>
      <c r="E269" s="511" t="s">
        <v>66</v>
      </c>
      <c r="F269" s="512" t="s">
        <v>21</v>
      </c>
      <c r="G269" s="512"/>
      <c r="H269" s="512"/>
      <c r="I269" s="512"/>
      <c r="J269" s="512"/>
      <c r="K269" s="302"/>
      <c r="L269" s="302"/>
      <c r="M269" s="302"/>
      <c r="N269" s="302"/>
      <c r="O269" s="511" t="s">
        <v>132</v>
      </c>
    </row>
    <row r="270" spans="1:15" ht="14.25">
      <c r="A270" s="276"/>
      <c r="B270" s="523"/>
      <c r="C270" s="521"/>
      <c r="D270" s="521"/>
      <c r="E270" s="511"/>
      <c r="F270" s="511" t="s">
        <v>67</v>
      </c>
      <c r="G270" s="511" t="s">
        <v>68</v>
      </c>
      <c r="H270" s="511" t="s">
        <v>69</v>
      </c>
      <c r="I270" s="511" t="s">
        <v>70</v>
      </c>
      <c r="J270" s="512" t="s">
        <v>22</v>
      </c>
      <c r="K270" s="302"/>
      <c r="L270" s="302"/>
      <c r="M270" s="302"/>
      <c r="N270" s="302"/>
      <c r="O270" s="511"/>
    </row>
    <row r="271" spans="1:15" ht="14.25">
      <c r="A271" s="276"/>
      <c r="B271" s="523"/>
      <c r="C271" s="521"/>
      <c r="D271" s="521"/>
      <c r="E271" s="511"/>
      <c r="F271" s="511"/>
      <c r="G271" s="511"/>
      <c r="H271" s="511"/>
      <c r="I271" s="511"/>
      <c r="J271" s="512"/>
      <c r="K271" s="302"/>
      <c r="L271" s="302"/>
      <c r="M271" s="302"/>
      <c r="N271" s="302"/>
      <c r="O271" s="511"/>
    </row>
    <row r="272" spans="1:15" ht="15" thickBot="1">
      <c r="A272" s="276"/>
      <c r="B272" s="303">
        <v>1</v>
      </c>
      <c r="C272" s="304">
        <v>2</v>
      </c>
      <c r="D272" s="304">
        <v>3</v>
      </c>
      <c r="E272" s="305" t="s">
        <v>23</v>
      </c>
      <c r="F272" s="306" t="s">
        <v>24</v>
      </c>
      <c r="G272" s="305" t="s">
        <v>25</v>
      </c>
      <c r="H272" s="305" t="s">
        <v>26</v>
      </c>
      <c r="I272" s="305" t="s">
        <v>27</v>
      </c>
      <c r="J272" s="305" t="s">
        <v>28</v>
      </c>
      <c r="K272" s="307"/>
      <c r="L272" s="307"/>
      <c r="M272" s="307"/>
      <c r="N272" s="307"/>
      <c r="O272" s="307" t="s">
        <v>29</v>
      </c>
    </row>
    <row r="273" spans="1:15" ht="51.75">
      <c r="A273" s="276"/>
      <c r="B273" s="362" t="s">
        <v>136</v>
      </c>
      <c r="C273" s="309" t="s">
        <v>35</v>
      </c>
      <c r="D273" s="363"/>
      <c r="E273" s="364">
        <v>0</v>
      </c>
      <c r="F273" s="364">
        <v>-58579.32</v>
      </c>
      <c r="G273" s="364">
        <v>0</v>
      </c>
      <c r="H273" s="364">
        <v>0</v>
      </c>
      <c r="I273" s="364">
        <v>0</v>
      </c>
      <c r="J273" s="364">
        <v>-58579.32</v>
      </c>
      <c r="K273" s="365"/>
      <c r="L273" s="365"/>
      <c r="M273" s="365"/>
      <c r="N273" s="448"/>
      <c r="O273" s="366">
        <v>58579.32</v>
      </c>
    </row>
    <row r="274" spans="1:15" ht="24">
      <c r="A274" s="276"/>
      <c r="B274" s="367" t="s">
        <v>149</v>
      </c>
      <c r="C274" s="368" t="s">
        <v>36</v>
      </c>
      <c r="D274" s="310"/>
      <c r="E274" s="311">
        <v>0</v>
      </c>
      <c r="F274" s="311">
        <v>0</v>
      </c>
      <c r="G274" s="311">
        <v>0</v>
      </c>
      <c r="H274" s="312">
        <v>0</v>
      </c>
      <c r="I274" s="312">
        <v>0</v>
      </c>
      <c r="J274" s="312">
        <v>0</v>
      </c>
      <c r="K274" s="313"/>
      <c r="L274" s="313"/>
      <c r="M274" s="313"/>
      <c r="N274" s="313"/>
      <c r="O274" s="369">
        <v>0</v>
      </c>
    </row>
    <row r="275" spans="1:15" ht="14.25">
      <c r="A275" s="276"/>
      <c r="B275" s="483"/>
      <c r="C275" s="498"/>
      <c r="D275" s="499"/>
      <c r="E275" s="500"/>
      <c r="F275" s="500"/>
      <c r="G275" s="500"/>
      <c r="H275" s="501"/>
      <c r="I275" s="501"/>
      <c r="J275" s="502">
        <v>0</v>
      </c>
      <c r="K275" s="503"/>
      <c r="L275" s="503"/>
      <c r="M275" s="503"/>
      <c r="N275" s="503"/>
      <c r="O275" s="504">
        <v>0</v>
      </c>
    </row>
    <row r="276" spans="1:15" ht="14.25">
      <c r="A276" s="276"/>
      <c r="B276" s="491"/>
      <c r="C276" s="505"/>
      <c r="D276" s="506"/>
      <c r="E276" s="507"/>
      <c r="F276" s="507"/>
      <c r="G276" s="507"/>
      <c r="H276" s="508"/>
      <c r="I276" s="508"/>
      <c r="J276" s="508"/>
      <c r="K276" s="509"/>
      <c r="L276" s="509"/>
      <c r="M276" s="509"/>
      <c r="N276" s="509"/>
      <c r="O276" s="510"/>
    </row>
    <row r="277" spans="1:15" ht="14.25">
      <c r="A277" s="276"/>
      <c r="B277" s="371"/>
      <c r="C277" s="372"/>
      <c r="D277" s="370"/>
      <c r="E277" s="316"/>
      <c r="F277" s="316"/>
      <c r="G277" s="316"/>
      <c r="H277" s="317"/>
      <c r="I277" s="317"/>
      <c r="J277" s="317"/>
      <c r="K277" s="319"/>
      <c r="L277" s="319"/>
      <c r="M277" s="319"/>
      <c r="N277" s="319"/>
      <c r="O277" s="373"/>
    </row>
    <row r="278" spans="1:15" ht="14.25">
      <c r="A278" s="276"/>
      <c r="B278" s="367" t="s">
        <v>137</v>
      </c>
      <c r="C278" s="368" t="s">
        <v>37</v>
      </c>
      <c r="D278" s="310" t="s">
        <v>93</v>
      </c>
      <c r="E278" s="437">
        <v>-12034.08</v>
      </c>
      <c r="F278" s="374">
        <v>-12034.08</v>
      </c>
      <c r="G278" s="374">
        <v>0</v>
      </c>
      <c r="H278" s="374">
        <v>0</v>
      </c>
      <c r="I278" s="374">
        <v>0</v>
      </c>
      <c r="J278" s="374">
        <v>-12034.08</v>
      </c>
      <c r="K278" s="375"/>
      <c r="L278" s="375"/>
      <c r="M278" s="375"/>
      <c r="N278" s="449"/>
      <c r="O278" s="376">
        <v>0</v>
      </c>
    </row>
    <row r="279" spans="1:15" ht="14.25">
      <c r="A279" s="276"/>
      <c r="B279" s="377" t="s">
        <v>38</v>
      </c>
      <c r="C279" s="378" t="s">
        <v>39</v>
      </c>
      <c r="D279" s="310" t="s">
        <v>40</v>
      </c>
      <c r="E279" s="289"/>
      <c r="F279" s="289"/>
      <c r="G279" s="289"/>
      <c r="H279" s="290"/>
      <c r="I279" s="290"/>
      <c r="J279" s="318">
        <v>0</v>
      </c>
      <c r="K279" s="319"/>
      <c r="L279" s="319"/>
      <c r="M279" s="319"/>
      <c r="N279" s="319"/>
      <c r="O279" s="320">
        <v>0</v>
      </c>
    </row>
    <row r="280" spans="1:15" ht="14.25">
      <c r="A280" s="276"/>
      <c r="B280" s="377" t="s">
        <v>41</v>
      </c>
      <c r="C280" s="378" t="s">
        <v>42</v>
      </c>
      <c r="D280" s="310" t="s">
        <v>43</v>
      </c>
      <c r="E280" s="289">
        <v>-12034.08</v>
      </c>
      <c r="F280" s="289">
        <v>-12034.08</v>
      </c>
      <c r="G280" s="289"/>
      <c r="H280" s="290"/>
      <c r="I280" s="290"/>
      <c r="J280" s="318">
        <v>-12034.08</v>
      </c>
      <c r="K280" s="319"/>
      <c r="L280" s="319"/>
      <c r="M280" s="319"/>
      <c r="N280" s="319"/>
      <c r="O280" s="320">
        <v>0</v>
      </c>
    </row>
    <row r="281" spans="1:15" ht="22.5">
      <c r="A281" s="276"/>
      <c r="B281" s="367" t="s">
        <v>115</v>
      </c>
      <c r="C281" s="368" t="s">
        <v>44</v>
      </c>
      <c r="D281" s="310"/>
      <c r="E281" s="311">
        <v>0</v>
      </c>
      <c r="F281" s="311">
        <v>0</v>
      </c>
      <c r="G281" s="311">
        <v>0</v>
      </c>
      <c r="H281" s="312">
        <v>0</v>
      </c>
      <c r="I281" s="312">
        <v>0</v>
      </c>
      <c r="J281" s="312">
        <v>0</v>
      </c>
      <c r="K281" s="313"/>
      <c r="L281" s="313"/>
      <c r="M281" s="313"/>
      <c r="N281" s="313"/>
      <c r="O281" s="369">
        <v>0</v>
      </c>
    </row>
    <row r="282" spans="1:15" ht="14.25">
      <c r="A282" s="276"/>
      <c r="B282" s="483"/>
      <c r="C282" s="484"/>
      <c r="D282" s="485"/>
      <c r="E282" s="486"/>
      <c r="F282" s="486"/>
      <c r="G282" s="486"/>
      <c r="H282" s="487"/>
      <c r="I282" s="487"/>
      <c r="J282" s="488">
        <v>0</v>
      </c>
      <c r="K282" s="489"/>
      <c r="L282" s="489"/>
      <c r="M282" s="489"/>
      <c r="N282" s="489"/>
      <c r="O282" s="490">
        <v>0</v>
      </c>
    </row>
    <row r="283" spans="1:15" ht="15" thickBot="1">
      <c r="A283" s="276"/>
      <c r="B283" s="491"/>
      <c r="C283" s="492"/>
      <c r="D283" s="493"/>
      <c r="E283" s="494"/>
      <c r="F283" s="494"/>
      <c r="G283" s="494"/>
      <c r="H283" s="495"/>
      <c r="I283" s="495"/>
      <c r="J283" s="495"/>
      <c r="K283" s="496"/>
      <c r="L283" s="496"/>
      <c r="M283" s="496"/>
      <c r="N283" s="496"/>
      <c r="O283" s="497"/>
    </row>
    <row r="284" spans="1:15" ht="15" thickBot="1">
      <c r="A284" s="276"/>
      <c r="B284" s="371"/>
      <c r="C284" s="474"/>
      <c r="D284" s="475"/>
      <c r="E284" s="476"/>
      <c r="F284" s="476"/>
      <c r="G284" s="476"/>
      <c r="H284" s="410"/>
      <c r="I284" s="410"/>
      <c r="J284" s="410"/>
      <c r="K284" s="477"/>
      <c r="L284" s="477"/>
      <c r="M284" s="477"/>
      <c r="N284" s="477"/>
      <c r="O284" s="478"/>
    </row>
    <row r="285" spans="1:15" ht="14.25">
      <c r="A285" s="276"/>
      <c r="B285" s="335"/>
      <c r="C285" s="397"/>
      <c r="D285" s="397"/>
      <c r="E285" s="398"/>
      <c r="F285" s="399"/>
      <c r="G285" s="399"/>
      <c r="H285" s="399"/>
      <c r="I285" s="399"/>
      <c r="J285" s="399"/>
      <c r="K285" s="400"/>
      <c r="L285" s="400"/>
      <c r="M285" s="400"/>
      <c r="N285" s="400"/>
      <c r="O285" s="361" t="s">
        <v>117</v>
      </c>
    </row>
    <row r="286" spans="1:15" ht="14.25">
      <c r="A286" s="276"/>
      <c r="B286" s="523" t="s">
        <v>114</v>
      </c>
      <c r="C286" s="520" t="s">
        <v>64</v>
      </c>
      <c r="D286" s="520" t="s">
        <v>65</v>
      </c>
      <c r="E286" s="511" t="s">
        <v>66</v>
      </c>
      <c r="F286" s="512" t="s">
        <v>21</v>
      </c>
      <c r="G286" s="512"/>
      <c r="H286" s="512"/>
      <c r="I286" s="512"/>
      <c r="J286" s="512"/>
      <c r="K286" s="302"/>
      <c r="L286" s="302"/>
      <c r="M286" s="302"/>
      <c r="N286" s="302"/>
      <c r="O286" s="511" t="s">
        <v>132</v>
      </c>
    </row>
    <row r="287" spans="1:15" ht="14.25">
      <c r="A287" s="276"/>
      <c r="B287" s="523"/>
      <c r="C287" s="521"/>
      <c r="D287" s="521"/>
      <c r="E287" s="511"/>
      <c r="F287" s="511" t="s">
        <v>67</v>
      </c>
      <c r="G287" s="511" t="s">
        <v>68</v>
      </c>
      <c r="H287" s="511" t="s">
        <v>69</v>
      </c>
      <c r="I287" s="511" t="s">
        <v>70</v>
      </c>
      <c r="J287" s="512" t="s">
        <v>22</v>
      </c>
      <c r="K287" s="302"/>
      <c r="L287" s="302"/>
      <c r="M287" s="302"/>
      <c r="N287" s="302"/>
      <c r="O287" s="511"/>
    </row>
    <row r="288" spans="1:15" ht="14.25">
      <c r="A288" s="276"/>
      <c r="B288" s="523"/>
      <c r="C288" s="521"/>
      <c r="D288" s="521"/>
      <c r="E288" s="511"/>
      <c r="F288" s="511"/>
      <c r="G288" s="511"/>
      <c r="H288" s="511"/>
      <c r="I288" s="511"/>
      <c r="J288" s="512"/>
      <c r="K288" s="302"/>
      <c r="L288" s="302"/>
      <c r="M288" s="302"/>
      <c r="N288" s="302"/>
      <c r="O288" s="511"/>
    </row>
    <row r="289" spans="1:15" ht="15" thickBot="1">
      <c r="A289" s="276"/>
      <c r="B289" s="303">
        <v>1</v>
      </c>
      <c r="C289" s="304">
        <v>2</v>
      </c>
      <c r="D289" s="304">
        <v>3</v>
      </c>
      <c r="E289" s="305" t="s">
        <v>23</v>
      </c>
      <c r="F289" s="306" t="s">
        <v>24</v>
      </c>
      <c r="G289" s="305" t="s">
        <v>25</v>
      </c>
      <c r="H289" s="305" t="s">
        <v>26</v>
      </c>
      <c r="I289" s="305" t="s">
        <v>27</v>
      </c>
      <c r="J289" s="305" t="s">
        <v>28</v>
      </c>
      <c r="K289" s="307"/>
      <c r="L289" s="307"/>
      <c r="M289" s="307"/>
      <c r="N289" s="307"/>
      <c r="O289" s="307" t="s">
        <v>29</v>
      </c>
    </row>
    <row r="290" spans="1:15" ht="14.25">
      <c r="A290" s="276"/>
      <c r="B290" s="379" t="s">
        <v>45</v>
      </c>
      <c r="C290" s="378" t="s">
        <v>46</v>
      </c>
      <c r="D290" s="310" t="s">
        <v>93</v>
      </c>
      <c r="E290" s="289">
        <v>12034.08</v>
      </c>
      <c r="F290" s="311">
        <v>-46545.24</v>
      </c>
      <c r="G290" s="311">
        <v>0</v>
      </c>
      <c r="H290" s="311">
        <v>0</v>
      </c>
      <c r="I290" s="311">
        <v>0</v>
      </c>
      <c r="J290" s="311">
        <v>-46545.24</v>
      </c>
      <c r="K290" s="319"/>
      <c r="L290" s="319"/>
      <c r="M290" s="319"/>
      <c r="N290" s="319"/>
      <c r="O290" s="380">
        <v>58579.32</v>
      </c>
    </row>
    <row r="291" spans="1:15" ht="14.25">
      <c r="A291" s="276"/>
      <c r="B291" s="377" t="s">
        <v>138</v>
      </c>
      <c r="C291" s="378" t="s">
        <v>47</v>
      </c>
      <c r="D291" s="310" t="s">
        <v>40</v>
      </c>
      <c r="E291" s="292"/>
      <c r="F291" s="289">
        <v>-17065959.08</v>
      </c>
      <c r="G291" s="289"/>
      <c r="H291" s="290"/>
      <c r="I291" s="462"/>
      <c r="J291" s="318">
        <v>-17065959.08</v>
      </c>
      <c r="K291" s="343"/>
      <c r="L291" s="343"/>
      <c r="M291" s="343"/>
      <c r="N291" s="343"/>
      <c r="O291" s="381" t="s">
        <v>33</v>
      </c>
    </row>
    <row r="292" spans="1:15" ht="14.25">
      <c r="A292" s="276"/>
      <c r="B292" s="377" t="s">
        <v>139</v>
      </c>
      <c r="C292" s="378" t="s">
        <v>48</v>
      </c>
      <c r="D292" s="310" t="s">
        <v>43</v>
      </c>
      <c r="E292" s="292"/>
      <c r="F292" s="289">
        <v>17019413.84</v>
      </c>
      <c r="G292" s="289"/>
      <c r="H292" s="290"/>
      <c r="I292" s="462"/>
      <c r="J292" s="318">
        <v>17019413.84</v>
      </c>
      <c r="K292" s="343"/>
      <c r="L292" s="343"/>
      <c r="M292" s="343"/>
      <c r="N292" s="343"/>
      <c r="O292" s="381" t="s">
        <v>33</v>
      </c>
    </row>
    <row r="293" spans="1:15" ht="35.25">
      <c r="A293" s="276"/>
      <c r="B293" s="379" t="s">
        <v>140</v>
      </c>
      <c r="C293" s="378" t="s">
        <v>49</v>
      </c>
      <c r="D293" s="382" t="s">
        <v>93</v>
      </c>
      <c r="E293" s="437">
        <v>0</v>
      </c>
      <c r="F293" s="437">
        <v>0</v>
      </c>
      <c r="G293" s="437">
        <v>0</v>
      </c>
      <c r="H293" s="437">
        <v>0</v>
      </c>
      <c r="I293" s="437">
        <v>0</v>
      </c>
      <c r="J293" s="437">
        <v>0</v>
      </c>
      <c r="K293" s="383"/>
      <c r="L293" s="383"/>
      <c r="M293" s="383"/>
      <c r="N293" s="383"/>
      <c r="O293" s="380">
        <v>0</v>
      </c>
    </row>
    <row r="294" spans="1:15" ht="14.25">
      <c r="A294" s="276"/>
      <c r="B294" s="377" t="s">
        <v>141</v>
      </c>
      <c r="C294" s="368" t="s">
        <v>50</v>
      </c>
      <c r="D294" s="384" t="s">
        <v>40</v>
      </c>
      <c r="E294" s="385"/>
      <c r="F294" s="439"/>
      <c r="G294" s="440"/>
      <c r="H294" s="439"/>
      <c r="I294" s="385"/>
      <c r="J294" s="318">
        <v>0</v>
      </c>
      <c r="K294" s="386"/>
      <c r="L294" s="386"/>
      <c r="M294" s="386"/>
      <c r="N294" s="386"/>
      <c r="O294" s="387" t="s">
        <v>33</v>
      </c>
    </row>
    <row r="295" spans="1:15" ht="14.25">
      <c r="A295" s="276"/>
      <c r="B295" s="377" t="s">
        <v>142</v>
      </c>
      <c r="C295" s="378" t="s">
        <v>51</v>
      </c>
      <c r="D295" s="388" t="s">
        <v>43</v>
      </c>
      <c r="E295" s="389"/>
      <c r="F295" s="441"/>
      <c r="G295" s="442"/>
      <c r="H295" s="441"/>
      <c r="I295" s="389"/>
      <c r="J295" s="318">
        <v>0</v>
      </c>
      <c r="K295" s="390"/>
      <c r="L295" s="390"/>
      <c r="M295" s="390"/>
      <c r="N295" s="390"/>
      <c r="O295" s="381" t="s">
        <v>33</v>
      </c>
    </row>
    <row r="296" spans="1:15" ht="35.25">
      <c r="A296" s="276"/>
      <c r="B296" s="379" t="s">
        <v>143</v>
      </c>
      <c r="C296" s="378" t="s">
        <v>52</v>
      </c>
      <c r="D296" s="382" t="s">
        <v>93</v>
      </c>
      <c r="E296" s="437">
        <v>0</v>
      </c>
      <c r="F296" s="437">
        <v>0</v>
      </c>
      <c r="G296" s="437">
        <v>0</v>
      </c>
      <c r="H296" s="389">
        <v>0</v>
      </c>
      <c r="I296" s="389">
        <v>0</v>
      </c>
      <c r="J296" s="437">
        <v>0</v>
      </c>
      <c r="K296" s="391"/>
      <c r="L296" s="391"/>
      <c r="M296" s="391"/>
      <c r="N296" s="450"/>
      <c r="O296" s="438">
        <v>0</v>
      </c>
    </row>
    <row r="297" spans="1:15" ht="21">
      <c r="A297" s="276"/>
      <c r="B297" s="377" t="s">
        <v>144</v>
      </c>
      <c r="C297" s="368" t="s">
        <v>53</v>
      </c>
      <c r="D297" s="384"/>
      <c r="E297" s="439"/>
      <c r="F297" s="439"/>
      <c r="G297" s="440"/>
      <c r="H297" s="385"/>
      <c r="I297" s="385"/>
      <c r="J297" s="318">
        <v>0</v>
      </c>
      <c r="K297" s="392"/>
      <c r="L297" s="392"/>
      <c r="M297" s="392"/>
      <c r="N297" s="459"/>
      <c r="O297" s="380">
        <v>0</v>
      </c>
    </row>
    <row r="298" spans="1:15" ht="21">
      <c r="A298" s="276"/>
      <c r="B298" s="377" t="s">
        <v>145</v>
      </c>
      <c r="C298" s="466" t="s">
        <v>54</v>
      </c>
      <c r="D298" s="468"/>
      <c r="E298" s="469"/>
      <c r="F298" s="469"/>
      <c r="G298" s="470"/>
      <c r="H298" s="467"/>
      <c r="I298" s="467"/>
      <c r="J298" s="471">
        <v>0</v>
      </c>
      <c r="K298" s="472"/>
      <c r="L298" s="472"/>
      <c r="M298" s="472"/>
      <c r="N298" s="392"/>
      <c r="O298" s="473">
        <v>0</v>
      </c>
    </row>
    <row r="299" spans="1:15" ht="35.25">
      <c r="A299" s="276"/>
      <c r="B299" s="379" t="s">
        <v>146</v>
      </c>
      <c r="C299" s="378" t="s">
        <v>55</v>
      </c>
      <c r="D299" s="382" t="s">
        <v>93</v>
      </c>
      <c r="E299" s="437">
        <v>0</v>
      </c>
      <c r="F299" s="437">
        <v>0</v>
      </c>
      <c r="G299" s="437">
        <v>0</v>
      </c>
      <c r="H299" s="437">
        <v>0</v>
      </c>
      <c r="I299" s="437">
        <v>0</v>
      </c>
      <c r="J299" s="437">
        <v>0</v>
      </c>
      <c r="K299" s="391"/>
      <c r="L299" s="391"/>
      <c r="M299" s="391"/>
      <c r="N299" s="450"/>
      <c r="O299" s="438">
        <v>0</v>
      </c>
    </row>
    <row r="300" spans="1:15" ht="21">
      <c r="A300" s="276"/>
      <c r="B300" s="377" t="s">
        <v>147</v>
      </c>
      <c r="C300" s="368" t="s">
        <v>56</v>
      </c>
      <c r="D300" s="384"/>
      <c r="E300" s="439"/>
      <c r="F300" s="439"/>
      <c r="G300" s="440"/>
      <c r="H300" s="439"/>
      <c r="I300" s="439"/>
      <c r="J300" s="401">
        <v>0</v>
      </c>
      <c r="K300" s="392"/>
      <c r="L300" s="392"/>
      <c r="M300" s="392"/>
      <c r="N300" s="392"/>
      <c r="O300" s="380">
        <v>0</v>
      </c>
    </row>
    <row r="301" spans="1:15" ht="21.75" thickBot="1">
      <c r="A301" s="276"/>
      <c r="B301" s="402" t="s">
        <v>148</v>
      </c>
      <c r="C301" s="393" t="s">
        <v>57</v>
      </c>
      <c r="D301" s="394"/>
      <c r="E301" s="443"/>
      <c r="F301" s="443"/>
      <c r="G301" s="444"/>
      <c r="H301" s="443"/>
      <c r="I301" s="443"/>
      <c r="J301" s="395">
        <v>0</v>
      </c>
      <c r="K301" s="396"/>
      <c r="L301" s="396"/>
      <c r="M301" s="396"/>
      <c r="N301" s="396"/>
      <c r="O301" s="403">
        <v>0</v>
      </c>
    </row>
    <row r="302" spans="1:15" ht="14.25">
      <c r="A302" s="276"/>
      <c r="B302" s="526"/>
      <c r="C302" s="526"/>
      <c r="D302" s="526"/>
      <c r="E302" s="526"/>
      <c r="F302" s="526"/>
      <c r="G302" s="526"/>
      <c r="H302" s="526"/>
      <c r="I302" s="526"/>
      <c r="J302" s="526"/>
      <c r="K302" s="526"/>
      <c r="L302" s="526"/>
      <c r="M302" s="526"/>
      <c r="N302" s="526"/>
      <c r="O302" s="526"/>
    </row>
    <row r="303" spans="1:15" ht="14.25">
      <c r="A303" s="276"/>
      <c r="B303" s="404"/>
      <c r="C303" s="513" t="s">
        <v>72</v>
      </c>
      <c r="D303" s="513"/>
      <c r="E303" s="513"/>
      <c r="F303" s="513"/>
      <c r="G303" s="513"/>
      <c r="H303" s="513"/>
      <c r="I303" s="513"/>
      <c r="J303" s="513"/>
      <c r="K303" s="406"/>
      <c r="L303" s="406"/>
      <c r="M303" s="406"/>
      <c r="N303" s="406"/>
      <c r="O303" s="405"/>
    </row>
    <row r="304" spans="1:15" ht="14.25">
      <c r="A304" s="276"/>
      <c r="B304" s="404"/>
      <c r="C304" s="336"/>
      <c r="D304" s="336"/>
      <c r="E304" s="336"/>
      <c r="F304" s="336"/>
      <c r="G304" s="336"/>
      <c r="H304" s="336"/>
      <c r="I304" s="532"/>
      <c r="J304" s="532"/>
      <c r="K304" s="406"/>
      <c r="L304" s="406"/>
      <c r="M304" s="406"/>
      <c r="N304" s="406"/>
      <c r="O304" s="405"/>
    </row>
    <row r="305" spans="1:15" ht="14.25">
      <c r="A305" s="276"/>
      <c r="B305" s="523" t="s">
        <v>114</v>
      </c>
      <c r="C305" s="520" t="s">
        <v>73</v>
      </c>
      <c r="D305" s="520" t="s">
        <v>74</v>
      </c>
      <c r="E305" s="512" t="s">
        <v>58</v>
      </c>
      <c r="F305" s="512"/>
      <c r="G305" s="512"/>
      <c r="H305" s="512"/>
      <c r="I305" s="512"/>
      <c r="J305" s="524"/>
      <c r="K305" s="407"/>
      <c r="L305" s="407"/>
      <c r="M305" s="407"/>
      <c r="N305" s="407"/>
      <c r="O305" s="405"/>
    </row>
    <row r="306" spans="1:15" ht="14.25">
      <c r="A306" s="276"/>
      <c r="B306" s="523"/>
      <c r="C306" s="521"/>
      <c r="D306" s="520"/>
      <c r="E306" s="511" t="s">
        <v>75</v>
      </c>
      <c r="F306" s="511" t="s">
        <v>76</v>
      </c>
      <c r="G306" s="511" t="s">
        <v>77</v>
      </c>
      <c r="H306" s="511" t="s">
        <v>70</v>
      </c>
      <c r="I306" s="512" t="s">
        <v>22</v>
      </c>
      <c r="J306" s="524"/>
      <c r="K306" s="407"/>
      <c r="L306" s="407"/>
      <c r="M306" s="407"/>
      <c r="N306" s="407"/>
      <c r="O306" s="405"/>
    </row>
    <row r="307" spans="1:15" ht="14.25">
      <c r="A307" s="276"/>
      <c r="B307" s="523"/>
      <c r="C307" s="521"/>
      <c r="D307" s="520"/>
      <c r="E307" s="511"/>
      <c r="F307" s="511"/>
      <c r="G307" s="511"/>
      <c r="H307" s="511"/>
      <c r="I307" s="512"/>
      <c r="J307" s="524"/>
      <c r="K307" s="407"/>
      <c r="L307" s="407"/>
      <c r="M307" s="407"/>
      <c r="N307" s="407"/>
      <c r="O307" s="405"/>
    </row>
    <row r="308" spans="1:15" ht="14.25">
      <c r="A308" s="276"/>
      <c r="B308" s="523"/>
      <c r="C308" s="521"/>
      <c r="D308" s="520"/>
      <c r="E308" s="511"/>
      <c r="F308" s="511"/>
      <c r="G308" s="511"/>
      <c r="H308" s="511"/>
      <c r="I308" s="512"/>
      <c r="J308" s="524"/>
      <c r="K308" s="407"/>
      <c r="L308" s="407"/>
      <c r="M308" s="407"/>
      <c r="N308" s="407"/>
      <c r="O308" s="405"/>
    </row>
    <row r="309" spans="1:15" ht="15" thickBot="1">
      <c r="A309" s="276"/>
      <c r="B309" s="303">
        <v>1</v>
      </c>
      <c r="C309" s="304">
        <v>2</v>
      </c>
      <c r="D309" s="304">
        <v>3</v>
      </c>
      <c r="E309" s="306" t="s">
        <v>23</v>
      </c>
      <c r="F309" s="306" t="s">
        <v>24</v>
      </c>
      <c r="G309" s="305" t="s">
        <v>25</v>
      </c>
      <c r="H309" s="305" t="s">
        <v>26</v>
      </c>
      <c r="I309" s="514" t="s">
        <v>27</v>
      </c>
      <c r="J309" s="515"/>
      <c r="K309" s="407"/>
      <c r="L309" s="407"/>
      <c r="M309" s="407"/>
      <c r="N309" s="407"/>
      <c r="O309" s="405"/>
    </row>
    <row r="310" spans="1:15" ht="24">
      <c r="A310" s="276"/>
      <c r="B310" s="408" t="s">
        <v>130</v>
      </c>
      <c r="C310" s="309" t="s">
        <v>59</v>
      </c>
      <c r="D310" s="340" t="s">
        <v>33</v>
      </c>
      <c r="E310" s="480">
        <v>12034.08</v>
      </c>
      <c r="F310" s="481"/>
      <c r="G310" s="480"/>
      <c r="H310" s="480"/>
      <c r="I310" s="553">
        <v>12034.08</v>
      </c>
      <c r="J310" s="554"/>
      <c r="K310" s="405"/>
      <c r="L310" s="405"/>
      <c r="M310" s="405"/>
      <c r="N310" s="405"/>
      <c r="O310" s="405"/>
    </row>
    <row r="311" spans="1:15" ht="15" thickBot="1">
      <c r="A311" s="276"/>
      <c r="B311" s="409" t="s">
        <v>131</v>
      </c>
      <c r="C311" s="393" t="s">
        <v>60</v>
      </c>
      <c r="D311" s="479"/>
      <c r="E311" s="482"/>
      <c r="F311" s="482"/>
      <c r="G311" s="482"/>
      <c r="H311" s="482"/>
      <c r="I311" s="555">
        <v>0</v>
      </c>
      <c r="J311" s="556"/>
      <c r="K311" s="405"/>
      <c r="L311" s="405"/>
      <c r="M311" s="405"/>
      <c r="N311" s="405"/>
      <c r="O311" s="405"/>
    </row>
    <row r="312" spans="1:15" ht="14.25">
      <c r="A312" s="276"/>
      <c r="B312" s="526"/>
      <c r="C312" s="526"/>
      <c r="D312" s="526"/>
      <c r="E312" s="526"/>
      <c r="F312" s="526"/>
      <c r="G312" s="526"/>
      <c r="H312" s="526"/>
      <c r="I312" s="526"/>
      <c r="J312" s="526"/>
      <c r="K312" s="405"/>
      <c r="L312" s="405"/>
      <c r="M312" s="405"/>
      <c r="N312" s="405"/>
      <c r="O312" s="405"/>
    </row>
    <row r="313" spans="1:15" ht="14.25">
      <c r="A313" s="276"/>
      <c r="B313" s="411"/>
      <c r="C313" s="412"/>
      <c r="D313" s="412"/>
      <c r="E313" s="413"/>
      <c r="F313" s="550" t="s">
        <v>88</v>
      </c>
      <c r="G313" s="550"/>
      <c r="H313" s="550"/>
      <c r="I313" s="413"/>
      <c r="J313" s="413"/>
      <c r="K313" s="413"/>
      <c r="L313" s="413"/>
      <c r="M313" s="413"/>
      <c r="N313" s="413"/>
      <c r="O313" s="405"/>
    </row>
    <row r="314" spans="1:15" ht="14.25">
      <c r="A314" s="276"/>
      <c r="B314" s="414" t="s">
        <v>89</v>
      </c>
      <c r="C314" s="548"/>
      <c r="D314" s="548"/>
      <c r="E314" s="548"/>
      <c r="F314" s="550"/>
      <c r="G314" s="550"/>
      <c r="H314" s="550"/>
      <c r="I314" s="552"/>
      <c r="J314" s="552"/>
      <c r="K314" s="415"/>
      <c r="L314" s="416"/>
      <c r="M314" s="416"/>
      <c r="N314" s="416"/>
      <c r="O314" s="416"/>
    </row>
    <row r="315" spans="1:15" ht="14.25">
      <c r="A315" s="276"/>
      <c r="B315" s="417" t="s">
        <v>87</v>
      </c>
      <c r="C315" s="549" t="s">
        <v>78</v>
      </c>
      <c r="D315" s="549"/>
      <c r="E315" s="549"/>
      <c r="F315" s="333"/>
      <c r="G315" s="551" t="s">
        <v>80</v>
      </c>
      <c r="H315" s="551"/>
      <c r="I315" s="542" t="s">
        <v>78</v>
      </c>
      <c r="J315" s="542"/>
      <c r="K315" s="418"/>
      <c r="L315" s="419"/>
      <c r="M315" s="419"/>
      <c r="N315" s="419"/>
      <c r="O315" s="419"/>
    </row>
    <row r="316" spans="1:15" ht="14.25">
      <c r="A316" s="276"/>
      <c r="B316" s="420" t="s">
        <v>90</v>
      </c>
      <c r="C316" s="540"/>
      <c r="D316" s="540"/>
      <c r="E316" s="540"/>
      <c r="F316" s="416"/>
      <c r="G316" s="421"/>
      <c r="H316" s="421"/>
      <c r="I316" s="421"/>
      <c r="J316" s="421"/>
      <c r="K316" s="421"/>
      <c r="L316" s="421"/>
      <c r="M316" s="421"/>
      <c r="N316" s="421"/>
      <c r="O316" s="422"/>
    </row>
    <row r="317" spans="1:15" ht="14.25">
      <c r="A317" s="276"/>
      <c r="B317" s="417" t="s">
        <v>91</v>
      </c>
      <c r="C317" s="542" t="s">
        <v>92</v>
      </c>
      <c r="D317" s="542"/>
      <c r="E317" s="542"/>
      <c r="F317" s="419"/>
      <c r="G317" s="421"/>
      <c r="H317" s="557"/>
      <c r="I317" s="557"/>
      <c r="J317" s="557"/>
      <c r="K317" s="423"/>
      <c r="L317" s="423"/>
      <c r="M317" s="423"/>
      <c r="N317" s="423"/>
      <c r="O317" s="422"/>
    </row>
    <row r="318" spans="1:15" ht="14.25">
      <c r="A318" s="276"/>
      <c r="B318" s="424"/>
      <c r="C318" s="424"/>
      <c r="D318" s="424"/>
      <c r="E318" s="539" t="s">
        <v>61</v>
      </c>
      <c r="F318" s="539"/>
      <c r="G318" s="425"/>
      <c r="H318" s="558"/>
      <c r="I318" s="558"/>
      <c r="J318" s="558"/>
      <c r="K318" s="423"/>
      <c r="L318" s="423"/>
      <c r="M318" s="423"/>
      <c r="N318" s="423"/>
      <c r="O318" s="426"/>
    </row>
    <row r="319" spans="1:15" ht="14.25">
      <c r="A319" s="276"/>
      <c r="B319" s="424"/>
      <c r="C319" s="424"/>
      <c r="D319" s="424"/>
      <c r="E319" s="421"/>
      <c r="F319" s="421"/>
      <c r="G319" s="421"/>
      <c r="H319" s="542" t="s">
        <v>81</v>
      </c>
      <c r="I319" s="542"/>
      <c r="J319" s="542"/>
      <c r="K319" s="427"/>
      <c r="L319" s="427"/>
      <c r="M319" s="427"/>
      <c r="N319" s="427"/>
      <c r="O319" s="332"/>
    </row>
    <row r="320" spans="1:15" ht="14.25">
      <c r="A320" s="276"/>
      <c r="B320" s="424"/>
      <c r="C320" s="424"/>
      <c r="D320" s="559" t="s">
        <v>79</v>
      </c>
      <c r="E320" s="559"/>
      <c r="F320" s="540"/>
      <c r="G320" s="540"/>
      <c r="H320" s="428"/>
      <c r="I320" s="540"/>
      <c r="J320" s="540"/>
      <c r="K320" s="427"/>
      <c r="L320" s="427"/>
      <c r="M320" s="427"/>
      <c r="N320" s="427"/>
      <c r="O320" s="332"/>
    </row>
    <row r="321" spans="1:15" ht="14.25">
      <c r="A321" s="276"/>
      <c r="B321" s="424"/>
      <c r="C321" s="424"/>
      <c r="D321" s="559" t="s">
        <v>82</v>
      </c>
      <c r="E321" s="559"/>
      <c r="F321" s="429" t="s">
        <v>83</v>
      </c>
      <c r="G321" s="425"/>
      <c r="H321" s="430" t="s">
        <v>84</v>
      </c>
      <c r="I321" s="542" t="s">
        <v>78</v>
      </c>
      <c r="J321" s="542"/>
      <c r="K321" s="431"/>
      <c r="L321" s="431"/>
      <c r="M321" s="431"/>
      <c r="N321" s="431"/>
      <c r="O321" s="332"/>
    </row>
    <row r="322" spans="1:15" ht="14.25">
      <c r="A322" s="276"/>
      <c r="B322" s="432" t="s">
        <v>85</v>
      </c>
      <c r="C322" s="540"/>
      <c r="D322" s="540"/>
      <c r="E322" s="540"/>
      <c r="F322" s="433"/>
      <c r="G322" s="540"/>
      <c r="H322" s="540"/>
      <c r="I322" s="540"/>
      <c r="J322" s="540"/>
      <c r="K322" s="427"/>
      <c r="L322" s="427"/>
      <c r="M322" s="427"/>
      <c r="N322" s="427"/>
      <c r="O322" s="332"/>
    </row>
    <row r="323" spans="1:15" ht="14.25">
      <c r="A323" s="276"/>
      <c r="B323" s="434"/>
      <c r="C323" s="542" t="s">
        <v>83</v>
      </c>
      <c r="D323" s="542"/>
      <c r="E323" s="542"/>
      <c r="F323" s="435" t="s">
        <v>84</v>
      </c>
      <c r="G323" s="542" t="s">
        <v>78</v>
      </c>
      <c r="H323" s="542"/>
      <c r="I323" s="542" t="s">
        <v>86</v>
      </c>
      <c r="J323" s="542"/>
      <c r="K323" s="431"/>
      <c r="L323" s="431"/>
      <c r="M323" s="431"/>
      <c r="N323" s="431"/>
      <c r="O323" s="332"/>
    </row>
    <row r="324" spans="1:15" ht="14.25">
      <c r="A324" s="276"/>
      <c r="B324" s="436" t="s">
        <v>62</v>
      </c>
      <c r="C324" s="436"/>
      <c r="D324" s="436"/>
      <c r="E324" s="334"/>
      <c r="F324" s="334"/>
      <c r="G324" s="436"/>
      <c r="H324" s="436"/>
      <c r="I324" s="332"/>
      <c r="J324" s="332"/>
      <c r="K324" s="332"/>
      <c r="L324" s="332"/>
      <c r="M324" s="332"/>
      <c r="N324" s="332"/>
      <c r="O324" s="332"/>
    </row>
    <row r="325" spans="1:15" ht="14.25">
      <c r="A325" s="276"/>
      <c r="B325" s="436"/>
      <c r="C325" s="436"/>
      <c r="D325" s="436"/>
      <c r="E325" s="334"/>
      <c r="F325" s="334"/>
      <c r="G325" s="436"/>
      <c r="H325" s="436"/>
      <c r="I325" s="332"/>
      <c r="J325" s="332"/>
      <c r="K325" s="332"/>
      <c r="L325" s="332"/>
      <c r="M325" s="332"/>
      <c r="N325" s="332"/>
      <c r="O325" s="332"/>
    </row>
    <row r="326" spans="1:15" ht="15" thickBot="1">
      <c r="A326" s="276"/>
      <c r="B326" s="277"/>
      <c r="C326" s="541"/>
      <c r="D326" s="541"/>
      <c r="E326" s="541"/>
      <c r="F326" s="541"/>
      <c r="G326" s="541"/>
      <c r="H326" s="541"/>
      <c r="I326" s="288"/>
      <c r="J326" s="288"/>
      <c r="K326" s="288"/>
      <c r="L326" s="288"/>
      <c r="M326" s="288"/>
      <c r="N326" s="288"/>
      <c r="O326" s="286"/>
    </row>
    <row r="327" spans="1:15" ht="16.5" thickBot="1" thickTop="1">
      <c r="A327" s="276"/>
      <c r="B327" s="277"/>
      <c r="C327" s="533"/>
      <c r="D327" s="534"/>
      <c r="E327" s="534"/>
      <c r="F327" s="537" t="s">
        <v>129</v>
      </c>
      <c r="G327" s="537"/>
      <c r="H327" s="538"/>
      <c r="I327" s="277"/>
      <c r="J327" s="277"/>
      <c r="K327" s="277"/>
      <c r="L327" s="277"/>
      <c r="M327" s="277"/>
      <c r="N327" s="277"/>
      <c r="O327" s="277"/>
    </row>
    <row r="328" spans="1:15" ht="15" thickBot="1" thickTop="1">
      <c r="A328" s="276"/>
      <c r="B328" s="277"/>
      <c r="C328" s="531"/>
      <c r="D328" s="531"/>
      <c r="E328" s="531"/>
      <c r="F328" s="543"/>
      <c r="G328" s="543"/>
      <c r="H328" s="543"/>
      <c r="I328" s="277"/>
      <c r="J328" s="277"/>
      <c r="K328" s="277"/>
      <c r="L328" s="277"/>
      <c r="M328" s="277"/>
      <c r="N328" s="277"/>
      <c r="O328" s="277"/>
    </row>
    <row r="329" spans="1:15" ht="15" thickTop="1">
      <c r="A329" s="276"/>
      <c r="B329" s="287"/>
      <c r="C329" s="535" t="s">
        <v>120</v>
      </c>
      <c r="D329" s="536"/>
      <c r="E329" s="536"/>
      <c r="F329" s="544"/>
      <c r="G329" s="544"/>
      <c r="H329" s="545"/>
      <c r="I329" s="277"/>
      <c r="J329" s="277"/>
      <c r="K329" s="277"/>
      <c r="L329" s="277"/>
      <c r="M329" s="277"/>
      <c r="N329" s="277"/>
      <c r="O329" s="277"/>
    </row>
    <row r="330" spans="1:15" ht="14.25">
      <c r="A330" s="276"/>
      <c r="B330" s="277"/>
      <c r="C330" s="529" t="s">
        <v>121</v>
      </c>
      <c r="D330" s="530"/>
      <c r="E330" s="530"/>
      <c r="F330" s="546"/>
      <c r="G330" s="546"/>
      <c r="H330" s="547"/>
      <c r="I330" s="277"/>
      <c r="J330" s="277"/>
      <c r="K330" s="277"/>
      <c r="L330" s="277"/>
      <c r="M330" s="277"/>
      <c r="N330" s="277"/>
      <c r="O330" s="277"/>
    </row>
    <row r="331" spans="1:15" ht="14.25">
      <c r="A331" s="276"/>
      <c r="B331" s="277"/>
      <c r="C331" s="529" t="s">
        <v>122</v>
      </c>
      <c r="D331" s="530"/>
      <c r="E331" s="530"/>
      <c r="F331" s="527"/>
      <c r="G331" s="527"/>
      <c r="H331" s="528"/>
      <c r="I331" s="277"/>
      <c r="J331" s="277"/>
      <c r="K331" s="277"/>
      <c r="L331" s="277"/>
      <c r="M331" s="277"/>
      <c r="N331" s="277"/>
      <c r="O331" s="277"/>
    </row>
    <row r="332" spans="1:15" ht="14.25">
      <c r="A332" s="276"/>
      <c r="B332" s="277"/>
      <c r="C332" s="529" t="s">
        <v>123</v>
      </c>
      <c r="D332" s="530"/>
      <c r="E332" s="530"/>
      <c r="F332" s="527"/>
      <c r="G332" s="527"/>
      <c r="H332" s="528"/>
      <c r="I332" s="277"/>
      <c r="J332" s="277"/>
      <c r="K332" s="277"/>
      <c r="L332" s="277"/>
      <c r="M332" s="277"/>
      <c r="N332" s="277"/>
      <c r="O332" s="277"/>
    </row>
    <row r="333" spans="1:15" ht="14.25">
      <c r="A333" s="276"/>
      <c r="B333" s="277"/>
      <c r="C333" s="529" t="s">
        <v>124</v>
      </c>
      <c r="D333" s="530"/>
      <c r="E333" s="530"/>
      <c r="F333" s="527"/>
      <c r="G333" s="527"/>
      <c r="H333" s="528"/>
      <c r="I333" s="277"/>
      <c r="J333" s="277"/>
      <c r="K333" s="277"/>
      <c r="L333" s="277"/>
      <c r="M333" s="277"/>
      <c r="N333" s="277"/>
      <c r="O333" s="277"/>
    </row>
    <row r="334" spans="1:15" ht="14.25">
      <c r="A334" s="276"/>
      <c r="B334" s="277"/>
      <c r="C334" s="529" t="s">
        <v>125</v>
      </c>
      <c r="D334" s="530"/>
      <c r="E334" s="530"/>
      <c r="F334" s="546"/>
      <c r="G334" s="546"/>
      <c r="H334" s="547"/>
      <c r="I334" s="277"/>
      <c r="J334" s="277"/>
      <c r="K334" s="277"/>
      <c r="L334" s="277"/>
      <c r="M334" s="277"/>
      <c r="N334" s="277"/>
      <c r="O334" s="277"/>
    </row>
    <row r="335" spans="1:15" ht="14.25">
      <c r="A335" s="276"/>
      <c r="B335" s="277"/>
      <c r="C335" s="529" t="s">
        <v>126</v>
      </c>
      <c r="D335" s="530"/>
      <c r="E335" s="530"/>
      <c r="F335" s="546"/>
      <c r="G335" s="546"/>
      <c r="H335" s="547"/>
      <c r="I335" s="277"/>
      <c r="J335" s="277"/>
      <c r="K335" s="277"/>
      <c r="L335" s="277"/>
      <c r="M335" s="277"/>
      <c r="N335" s="277"/>
      <c r="O335" s="277"/>
    </row>
    <row r="336" spans="1:15" ht="14.25">
      <c r="A336" s="276"/>
      <c r="B336" s="277"/>
      <c r="C336" s="529" t="s">
        <v>127</v>
      </c>
      <c r="D336" s="530"/>
      <c r="E336" s="530"/>
      <c r="F336" s="527"/>
      <c r="G336" s="527"/>
      <c r="H336" s="528"/>
      <c r="I336" s="277"/>
      <c r="J336" s="277"/>
      <c r="K336" s="277"/>
      <c r="L336" s="277"/>
      <c r="M336" s="277"/>
      <c r="N336" s="277"/>
      <c r="O336" s="277"/>
    </row>
    <row r="337" spans="1:15" ht="15" thickBot="1">
      <c r="A337" s="276"/>
      <c r="B337" s="277"/>
      <c r="C337" s="570" t="s">
        <v>128</v>
      </c>
      <c r="D337" s="571"/>
      <c r="E337" s="571"/>
      <c r="F337" s="567"/>
      <c r="G337" s="567"/>
      <c r="H337" s="568"/>
      <c r="I337" s="277"/>
      <c r="J337" s="277"/>
      <c r="K337" s="277"/>
      <c r="L337" s="277"/>
      <c r="M337" s="277"/>
      <c r="N337" s="277"/>
      <c r="O337" s="277"/>
    </row>
    <row r="338" spans="1:15" ht="15" thickTop="1">
      <c r="A338" s="276"/>
      <c r="B338" s="277"/>
      <c r="C338" s="569"/>
      <c r="D338" s="569"/>
      <c r="E338" s="569"/>
      <c r="F338" s="569"/>
      <c r="G338" s="569"/>
      <c r="H338" s="569"/>
      <c r="I338" s="277"/>
      <c r="J338" s="277"/>
      <c r="K338" s="277"/>
      <c r="L338" s="277"/>
      <c r="M338" s="277"/>
      <c r="N338" s="277"/>
      <c r="O338" s="277"/>
    </row>
    <row r="339" spans="1:15" ht="14.25">
      <c r="A339" s="276"/>
      <c r="B339" s="277"/>
      <c r="C339" s="277"/>
      <c r="D339" s="277"/>
      <c r="E339" s="277"/>
      <c r="F339" s="277"/>
      <c r="G339" s="277"/>
      <c r="H339" s="277"/>
      <c r="I339" s="277"/>
      <c r="J339" s="277"/>
      <c r="K339" s="277"/>
      <c r="L339" s="277"/>
      <c r="M339" s="277"/>
      <c r="N339" s="277"/>
      <c r="O339" s="277"/>
    </row>
  </sheetData>
  <sheetProtection/>
  <mergeCells count="348">
    <mergeCell ref="J69:J70"/>
    <mergeCell ref="C28:J28"/>
    <mergeCell ref="F16:F17"/>
    <mergeCell ref="I30:I31"/>
    <mergeCell ref="J30:J31"/>
    <mergeCell ref="I91:J91"/>
    <mergeCell ref="F15:J15"/>
    <mergeCell ref="F69:F70"/>
    <mergeCell ref="F5:G5"/>
    <mergeCell ref="H5:I5"/>
    <mergeCell ref="C11:I11"/>
    <mergeCell ref="C14:I14"/>
    <mergeCell ref="C7:I7"/>
    <mergeCell ref="D15:D17"/>
    <mergeCell ref="E15:E17"/>
    <mergeCell ref="B27:O27"/>
    <mergeCell ref="I52:I53"/>
    <mergeCell ref="J52:J53"/>
    <mergeCell ref="C50:J50"/>
    <mergeCell ref="B51:B53"/>
    <mergeCell ref="C51:C53"/>
    <mergeCell ref="D51:D53"/>
    <mergeCell ref="E51:E53"/>
    <mergeCell ref="F51:J51"/>
    <mergeCell ref="F52:F53"/>
    <mergeCell ref="O15:O17"/>
    <mergeCell ref="O29:O31"/>
    <mergeCell ref="O51:O53"/>
    <mergeCell ref="O68:O70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16:I17"/>
    <mergeCell ref="B29:B31"/>
    <mergeCell ref="C29:C31"/>
    <mergeCell ref="D29:D31"/>
    <mergeCell ref="E29:E31"/>
    <mergeCell ref="F29:J29"/>
    <mergeCell ref="F30:F31"/>
    <mergeCell ref="G30:G31"/>
    <mergeCell ref="H30:H31"/>
    <mergeCell ref="B87:B90"/>
    <mergeCell ref="C87:C90"/>
    <mergeCell ref="D87:D90"/>
    <mergeCell ref="E87:J87"/>
    <mergeCell ref="E88:E90"/>
    <mergeCell ref="F88:F90"/>
    <mergeCell ref="G88:G90"/>
    <mergeCell ref="H88:H90"/>
    <mergeCell ref="I88:J90"/>
    <mergeCell ref="B49:O49"/>
    <mergeCell ref="B84:O84"/>
    <mergeCell ref="B68:B70"/>
    <mergeCell ref="C68:C70"/>
    <mergeCell ref="I69:I70"/>
    <mergeCell ref="G52:G53"/>
    <mergeCell ref="H52:H53"/>
    <mergeCell ref="H101:J101"/>
    <mergeCell ref="I96:J96"/>
    <mergeCell ref="I97:J97"/>
    <mergeCell ref="I92:J92"/>
    <mergeCell ref="I93:J93"/>
    <mergeCell ref="I105:J105"/>
    <mergeCell ref="H99:J100"/>
    <mergeCell ref="D102:E102"/>
    <mergeCell ref="D103:E103"/>
    <mergeCell ref="C104:E104"/>
    <mergeCell ref="C99:E99"/>
    <mergeCell ref="I104:J104"/>
    <mergeCell ref="I102:J102"/>
    <mergeCell ref="G69:G70"/>
    <mergeCell ref="H69:H70"/>
    <mergeCell ref="B94:J94"/>
    <mergeCell ref="D68:D70"/>
    <mergeCell ref="E68:E70"/>
    <mergeCell ref="F68:J68"/>
    <mergeCell ref="C110:E110"/>
    <mergeCell ref="I86:J86"/>
    <mergeCell ref="C85:J85"/>
    <mergeCell ref="C109:E109"/>
    <mergeCell ref="F109:H109"/>
    <mergeCell ref="E100:F100"/>
    <mergeCell ref="G104:H104"/>
    <mergeCell ref="F108:H108"/>
    <mergeCell ref="C108:E108"/>
    <mergeCell ref="C105:E105"/>
    <mergeCell ref="G105:H105"/>
    <mergeCell ref="F102:G102"/>
    <mergeCell ref="I103:J103"/>
    <mergeCell ref="C98:E98"/>
    <mergeCell ref="C96:E96"/>
    <mergeCell ref="C97:E97"/>
    <mergeCell ref="F95:H96"/>
    <mergeCell ref="G97:H97"/>
    <mergeCell ref="F110:H110"/>
    <mergeCell ref="F111:H111"/>
    <mergeCell ref="F112:H112"/>
    <mergeCell ref="F113:H113"/>
    <mergeCell ref="F114:H114"/>
    <mergeCell ref="F115:H115"/>
    <mergeCell ref="F119:H119"/>
    <mergeCell ref="B125:I125"/>
    <mergeCell ref="B126:I126"/>
    <mergeCell ref="F120:H120"/>
    <mergeCell ref="C114:E114"/>
    <mergeCell ref="C115:E115"/>
    <mergeCell ref="C116:E116"/>
    <mergeCell ref="C117:E117"/>
    <mergeCell ref="C118:E118"/>
    <mergeCell ref="C119:E119"/>
    <mergeCell ref="C120:E120"/>
    <mergeCell ref="F116:H116"/>
    <mergeCell ref="F117:H117"/>
    <mergeCell ref="F118:H118"/>
    <mergeCell ref="C113:E113"/>
    <mergeCell ref="C111:E111"/>
    <mergeCell ref="C112:E112"/>
    <mergeCell ref="B127:I127"/>
    <mergeCell ref="C128:E128"/>
    <mergeCell ref="F128:G128"/>
    <mergeCell ref="H128:I128"/>
    <mergeCell ref="C129:I129"/>
    <mergeCell ref="C130:I130"/>
    <mergeCell ref="C131:I131"/>
    <mergeCell ref="C132:I133"/>
    <mergeCell ref="C134:I134"/>
    <mergeCell ref="C137:I137"/>
    <mergeCell ref="B138:B140"/>
    <mergeCell ref="C138:C140"/>
    <mergeCell ref="D138:D140"/>
    <mergeCell ref="E138:E140"/>
    <mergeCell ref="F138:J138"/>
    <mergeCell ref="O138:O140"/>
    <mergeCell ref="F139:F140"/>
    <mergeCell ref="G139:G140"/>
    <mergeCell ref="H139:H140"/>
    <mergeCell ref="I139:I140"/>
    <mergeCell ref="J139:J140"/>
    <mergeCell ref="B145:O145"/>
    <mergeCell ref="C146:J146"/>
    <mergeCell ref="B147:B149"/>
    <mergeCell ref="C147:C149"/>
    <mergeCell ref="D147:D149"/>
    <mergeCell ref="E147:E149"/>
    <mergeCell ref="F147:J147"/>
    <mergeCell ref="O147:O149"/>
    <mergeCell ref="F148:F149"/>
    <mergeCell ref="G148:G149"/>
    <mergeCell ref="H148:H149"/>
    <mergeCell ref="I148:I149"/>
    <mergeCell ref="J148:J149"/>
    <mergeCell ref="B168:O168"/>
    <mergeCell ref="C169:J169"/>
    <mergeCell ref="B170:B172"/>
    <mergeCell ref="C170:C172"/>
    <mergeCell ref="D170:D172"/>
    <mergeCell ref="E170:E172"/>
    <mergeCell ref="F170:J170"/>
    <mergeCell ref="O170:O172"/>
    <mergeCell ref="F171:F172"/>
    <mergeCell ref="G171:G172"/>
    <mergeCell ref="H171:H172"/>
    <mergeCell ref="I171:I172"/>
    <mergeCell ref="J171:J172"/>
    <mergeCell ref="B187:B189"/>
    <mergeCell ref="C187:C189"/>
    <mergeCell ref="D187:D189"/>
    <mergeCell ref="E187:E189"/>
    <mergeCell ref="F187:J187"/>
    <mergeCell ref="O187:O189"/>
    <mergeCell ref="F188:F189"/>
    <mergeCell ref="G188:G189"/>
    <mergeCell ref="H188:H189"/>
    <mergeCell ref="I188:I189"/>
    <mergeCell ref="J188:J189"/>
    <mergeCell ref="B203:O203"/>
    <mergeCell ref="C204:J204"/>
    <mergeCell ref="I205:J205"/>
    <mergeCell ref="B206:B209"/>
    <mergeCell ref="C206:C209"/>
    <mergeCell ref="D206:D209"/>
    <mergeCell ref="E206:J206"/>
    <mergeCell ref="E207:E209"/>
    <mergeCell ref="F207:F209"/>
    <mergeCell ref="G207:G209"/>
    <mergeCell ref="H207:H209"/>
    <mergeCell ref="I207:J209"/>
    <mergeCell ref="I210:J210"/>
    <mergeCell ref="I211:J211"/>
    <mergeCell ref="I212:J212"/>
    <mergeCell ref="B213:J213"/>
    <mergeCell ref="F214:H215"/>
    <mergeCell ref="C215:E215"/>
    <mergeCell ref="I215:J215"/>
    <mergeCell ref="C216:E216"/>
    <mergeCell ref="G216:H216"/>
    <mergeCell ref="I216:J216"/>
    <mergeCell ref="C223:E223"/>
    <mergeCell ref="G223:H223"/>
    <mergeCell ref="I223:J223"/>
    <mergeCell ref="C224:E224"/>
    <mergeCell ref="G224:H224"/>
    <mergeCell ref="I224:J224"/>
    <mergeCell ref="C227:E227"/>
    <mergeCell ref="F227:H227"/>
    <mergeCell ref="C217:E217"/>
    <mergeCell ref="C218:E218"/>
    <mergeCell ref="H218:J219"/>
    <mergeCell ref="E219:F219"/>
    <mergeCell ref="H220:J220"/>
    <mergeCell ref="D221:E221"/>
    <mergeCell ref="F221:G221"/>
    <mergeCell ref="I221:J221"/>
    <mergeCell ref="D222:E222"/>
    <mergeCell ref="I222:J222"/>
    <mergeCell ref="F332:H332"/>
    <mergeCell ref="F333:H333"/>
    <mergeCell ref="F337:H337"/>
    <mergeCell ref="F338:H338"/>
    <mergeCell ref="C332:E332"/>
    <mergeCell ref="C333:E333"/>
    <mergeCell ref="C334:E334"/>
    <mergeCell ref="C335:E335"/>
    <mergeCell ref="C336:E336"/>
    <mergeCell ref="C337:E337"/>
    <mergeCell ref="C338:E338"/>
    <mergeCell ref="F334:H334"/>
    <mergeCell ref="F335:H335"/>
    <mergeCell ref="B230:I230"/>
    <mergeCell ref="B231:I231"/>
    <mergeCell ref="C234:I234"/>
    <mergeCell ref="B243:B245"/>
    <mergeCell ref="G244:G245"/>
    <mergeCell ref="H244:H245"/>
    <mergeCell ref="C233:E233"/>
    <mergeCell ref="C243:C245"/>
    <mergeCell ref="C236:I236"/>
    <mergeCell ref="C237:I238"/>
    <mergeCell ref="I310:J310"/>
    <mergeCell ref="I311:J311"/>
    <mergeCell ref="I323:J323"/>
    <mergeCell ref="H317:J318"/>
    <mergeCell ref="D320:E320"/>
    <mergeCell ref="D321:E321"/>
    <mergeCell ref="C322:E322"/>
    <mergeCell ref="C317:E317"/>
    <mergeCell ref="B232:I232"/>
    <mergeCell ref="J244:J245"/>
    <mergeCell ref="I322:J322"/>
    <mergeCell ref="I320:J320"/>
    <mergeCell ref="F328:H328"/>
    <mergeCell ref="F329:H329"/>
    <mergeCell ref="F330:H330"/>
    <mergeCell ref="F331:H331"/>
    <mergeCell ref="C314:E314"/>
    <mergeCell ref="C315:E315"/>
    <mergeCell ref="F313:H314"/>
    <mergeCell ref="G315:H315"/>
    <mergeCell ref="H319:J319"/>
    <mergeCell ref="I314:J314"/>
    <mergeCell ref="I315:J315"/>
    <mergeCell ref="F336:H336"/>
    <mergeCell ref="C331:E331"/>
    <mergeCell ref="G287:G288"/>
    <mergeCell ref="H287:H288"/>
    <mergeCell ref="B312:J312"/>
    <mergeCell ref="D286:D288"/>
    <mergeCell ref="E286:E288"/>
    <mergeCell ref="F286:J286"/>
    <mergeCell ref="C328:E328"/>
    <mergeCell ref="I304:J304"/>
    <mergeCell ref="C303:J303"/>
    <mergeCell ref="C327:E327"/>
    <mergeCell ref="C329:E329"/>
    <mergeCell ref="C330:E330"/>
    <mergeCell ref="F327:H327"/>
    <mergeCell ref="E318:F318"/>
    <mergeCell ref="G322:H322"/>
    <mergeCell ref="F326:H326"/>
    <mergeCell ref="C326:E326"/>
    <mergeCell ref="C323:E323"/>
    <mergeCell ref="G323:H323"/>
    <mergeCell ref="F320:G320"/>
    <mergeCell ref="I321:J321"/>
    <mergeCell ref="C316:E316"/>
    <mergeCell ref="B305:B308"/>
    <mergeCell ref="C305:C308"/>
    <mergeCell ref="D305:D308"/>
    <mergeCell ref="E305:J305"/>
    <mergeCell ref="E306:E308"/>
    <mergeCell ref="F306:F308"/>
    <mergeCell ref="G306:G308"/>
    <mergeCell ref="H306:H308"/>
    <mergeCell ref="I306:J308"/>
    <mergeCell ref="O286:O288"/>
    <mergeCell ref="B252:B254"/>
    <mergeCell ref="C252:C254"/>
    <mergeCell ref="D252:D254"/>
    <mergeCell ref="E252:E254"/>
    <mergeCell ref="F252:J252"/>
    <mergeCell ref="F253:F254"/>
    <mergeCell ref="G253:G254"/>
    <mergeCell ref="H253:H254"/>
    <mergeCell ref="B267:O267"/>
    <mergeCell ref="B286:B288"/>
    <mergeCell ref="C286:C288"/>
    <mergeCell ref="I287:I288"/>
    <mergeCell ref="G270:G271"/>
    <mergeCell ref="H270:H271"/>
    <mergeCell ref="F233:G233"/>
    <mergeCell ref="H233:I233"/>
    <mergeCell ref="C239:I239"/>
    <mergeCell ref="C242:I242"/>
    <mergeCell ref="C235:I235"/>
    <mergeCell ref="D243:D245"/>
    <mergeCell ref="E243:E245"/>
    <mergeCell ref="B250:O250"/>
    <mergeCell ref="I270:I271"/>
    <mergeCell ref="J270:J271"/>
    <mergeCell ref="C268:J268"/>
    <mergeCell ref="B269:B271"/>
    <mergeCell ref="C269:C271"/>
    <mergeCell ref="D269:D271"/>
    <mergeCell ref="E269:E271"/>
    <mergeCell ref="F269:J269"/>
    <mergeCell ref="F270:F271"/>
    <mergeCell ref="O243:O245"/>
    <mergeCell ref="O252:O254"/>
    <mergeCell ref="O269:O271"/>
    <mergeCell ref="I244:I245"/>
    <mergeCell ref="J287:J288"/>
    <mergeCell ref="C251:J251"/>
    <mergeCell ref="F244:F245"/>
    <mergeCell ref="I253:I254"/>
    <mergeCell ref="J253:J254"/>
    <mergeCell ref="I309:J309"/>
    <mergeCell ref="F243:J243"/>
    <mergeCell ref="F287:F288"/>
    <mergeCell ref="B302:O302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6" max="255" man="1"/>
    <brk id="48" max="255" man="1"/>
    <brk id="66" max="255" man="1"/>
    <brk id="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lenovo3</cp:lastModifiedBy>
  <dcterms:created xsi:type="dcterms:W3CDTF">2016-03-17T11:04:34Z</dcterms:created>
  <dcterms:modified xsi:type="dcterms:W3CDTF">2022-11-30T10:29:13Z</dcterms:modified>
  <cp:category/>
  <cp:version/>
  <cp:contentType/>
  <cp:contentStatus/>
</cp:coreProperties>
</file>